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60" windowWidth="19008" windowHeight="9888"/>
  </bookViews>
  <sheets>
    <sheet name="All Programs" sheetId="1" r:id="rId1"/>
    <sheet name="Admin Tier I" sheetId="2" r:id="rId2"/>
    <sheet name="AdminTier II" sheetId="3" r:id="rId3"/>
    <sheet name="Reading" sheetId="4" r:id="rId4"/>
    <sheet name="School Couns" sheetId="6" r:id="rId5"/>
    <sheet name="School Psych" sheetId="7" r:id="rId6"/>
    <sheet name="MildMod" sheetId="8" r:id="rId7"/>
    <sheet name="ModSev" sheetId="9" r:id="rId8"/>
    <sheet name="MultSubj" sheetId="10" r:id="rId9"/>
    <sheet name="SingSubj" sheetId="11" r:id="rId10"/>
    <sheet name="SLP" sheetId="12" r:id="rId11"/>
  </sheets>
  <calcPr calcId="145621"/>
</workbook>
</file>

<file path=xl/calcChain.xml><?xml version="1.0" encoding="utf-8"?>
<calcChain xmlns="http://schemas.openxmlformats.org/spreadsheetml/2006/main">
  <c r="G22" i="8" l="1"/>
  <c r="I22" i="8" s="1"/>
  <c r="G20" i="8"/>
  <c r="H20" i="8" s="1"/>
  <c r="G19" i="8"/>
  <c r="I19" i="8" s="1"/>
  <c r="G18" i="8"/>
  <c r="H18" i="8" s="1"/>
  <c r="G17" i="8"/>
  <c r="I17" i="8" s="1"/>
  <c r="G16" i="8"/>
  <c r="H16" i="8" s="1"/>
  <c r="G34" i="12"/>
  <c r="I34" i="12" s="1"/>
  <c r="G32" i="12"/>
  <c r="H32" i="12" s="1"/>
  <c r="G31" i="12"/>
  <c r="I31" i="12" s="1"/>
  <c r="G30" i="12"/>
  <c r="I30" i="12" s="1"/>
  <c r="G29" i="12"/>
  <c r="I29" i="12" s="1"/>
  <c r="G28" i="12"/>
  <c r="H28" i="12" s="1"/>
  <c r="G34" i="9"/>
  <c r="I34" i="9" s="1"/>
  <c r="G32" i="9"/>
  <c r="H32" i="9" s="1"/>
  <c r="I31" i="9"/>
  <c r="G31" i="9"/>
  <c r="H31" i="9" s="1"/>
  <c r="G30" i="9"/>
  <c r="I30" i="9" s="1"/>
  <c r="G29" i="9"/>
  <c r="I29" i="9" s="1"/>
  <c r="G28" i="9"/>
  <c r="H28" i="9" s="1"/>
  <c r="G22" i="9"/>
  <c r="I22" i="9" s="1"/>
  <c r="G20" i="9"/>
  <c r="H20" i="9" s="1"/>
  <c r="G19" i="9"/>
  <c r="H19" i="9" s="1"/>
  <c r="G18" i="9"/>
  <c r="I18" i="9" s="1"/>
  <c r="G17" i="9"/>
  <c r="I17" i="9" s="1"/>
  <c r="G16" i="9"/>
  <c r="I16" i="9" s="1"/>
  <c r="G34" i="3"/>
  <c r="I34" i="3" s="1"/>
  <c r="G32" i="3"/>
  <c r="H32" i="3" s="1"/>
  <c r="I31" i="3"/>
  <c r="G31" i="3"/>
  <c r="H31" i="3" s="1"/>
  <c r="G30" i="3"/>
  <c r="I30" i="3" s="1"/>
  <c r="G29" i="3"/>
  <c r="I29" i="3" s="1"/>
  <c r="G28" i="3"/>
  <c r="H28" i="3" s="1"/>
  <c r="G22" i="10"/>
  <c r="I22" i="10" s="1"/>
  <c r="I20" i="10"/>
  <c r="G20" i="10"/>
  <c r="H20" i="10" s="1"/>
  <c r="I19" i="10"/>
  <c r="H19" i="10"/>
  <c r="G19" i="10"/>
  <c r="G18" i="10"/>
  <c r="I18" i="10" s="1"/>
  <c r="G17" i="10"/>
  <c r="I17" i="10" s="1"/>
  <c r="I16" i="10"/>
  <c r="G16" i="10"/>
  <c r="H16" i="10" s="1"/>
  <c r="I22" i="12"/>
  <c r="H22" i="12"/>
  <c r="G22" i="12"/>
  <c r="G20" i="12"/>
  <c r="H20" i="12" s="1"/>
  <c r="H19" i="12"/>
  <c r="G19" i="12"/>
  <c r="I19" i="12" s="1"/>
  <c r="G18" i="12"/>
  <c r="I18" i="12" s="1"/>
  <c r="I17" i="12"/>
  <c r="H17" i="12"/>
  <c r="G17" i="12"/>
  <c r="G16" i="12"/>
  <c r="I16" i="12" s="1"/>
  <c r="G46" i="11"/>
  <c r="I46" i="11" s="1"/>
  <c r="G44" i="11"/>
  <c r="H44" i="11" s="1"/>
  <c r="G43" i="11"/>
  <c r="I43" i="11" s="1"/>
  <c r="I42" i="11"/>
  <c r="G42" i="11"/>
  <c r="H42" i="11" s="1"/>
  <c r="G41" i="11"/>
  <c r="H41" i="11" s="1"/>
  <c r="G40" i="11"/>
  <c r="H40" i="11" s="1"/>
  <c r="G34" i="11"/>
  <c r="I34" i="11" s="1"/>
  <c r="G32" i="11"/>
  <c r="I32" i="11" s="1"/>
  <c r="G31" i="11"/>
  <c r="I31" i="11" s="1"/>
  <c r="G30" i="11"/>
  <c r="I30" i="11" s="1"/>
  <c r="G29" i="11"/>
  <c r="I29" i="11" s="1"/>
  <c r="G28" i="11"/>
  <c r="I28" i="11" s="1"/>
  <c r="G22" i="11"/>
  <c r="I22" i="11" s="1"/>
  <c r="G20" i="11"/>
  <c r="H20" i="11" s="1"/>
  <c r="G19" i="11"/>
  <c r="H19" i="11" s="1"/>
  <c r="G18" i="11"/>
  <c r="I18" i="11" s="1"/>
  <c r="G17" i="11"/>
  <c r="I17" i="11" s="1"/>
  <c r="G16" i="11"/>
  <c r="H16" i="11" s="1"/>
  <c r="G46" i="10"/>
  <c r="I46" i="10" s="1"/>
  <c r="G44" i="10"/>
  <c r="H44" i="10" s="1"/>
  <c r="G43" i="10"/>
  <c r="I43" i="10" s="1"/>
  <c r="G42" i="10"/>
  <c r="I42" i="10" s="1"/>
  <c r="G41" i="10"/>
  <c r="I41" i="10" s="1"/>
  <c r="G40" i="10"/>
  <c r="H40" i="10" s="1"/>
  <c r="G34" i="10"/>
  <c r="I34" i="10" s="1"/>
  <c r="G32" i="10"/>
  <c r="H32" i="10" s="1"/>
  <c r="G31" i="10"/>
  <c r="I31" i="10" s="1"/>
  <c r="G30" i="10"/>
  <c r="I30" i="10" s="1"/>
  <c r="G29" i="10"/>
  <c r="I29" i="10" s="1"/>
  <c r="G28" i="10"/>
  <c r="H28" i="10" s="1"/>
  <c r="G10" i="9"/>
  <c r="I10" i="9" s="1"/>
  <c r="G8" i="9"/>
  <c r="H8" i="9" s="1"/>
  <c r="G7" i="9"/>
  <c r="I7" i="9" s="1"/>
  <c r="G6" i="9"/>
  <c r="I6" i="9" s="1"/>
  <c r="G5" i="9"/>
  <c r="I5" i="9" s="1"/>
  <c r="I4" i="9"/>
  <c r="G4" i="9"/>
  <c r="H4" i="9" s="1"/>
  <c r="G45" i="8"/>
  <c r="I45" i="8" s="1"/>
  <c r="G43" i="8"/>
  <c r="H43" i="8" s="1"/>
  <c r="G42" i="8"/>
  <c r="I42" i="8" s="1"/>
  <c r="G41" i="8"/>
  <c r="I41" i="8" s="1"/>
  <c r="G40" i="8"/>
  <c r="I40" i="8" s="1"/>
  <c r="G39" i="8"/>
  <c r="H39" i="8" s="1"/>
  <c r="G33" i="8"/>
  <c r="I33" i="8" s="1"/>
  <c r="G31" i="8"/>
  <c r="H31" i="8" s="1"/>
  <c r="G30" i="8"/>
  <c r="H30" i="8" s="1"/>
  <c r="G29" i="8"/>
  <c r="I29" i="8" s="1"/>
  <c r="G28" i="8"/>
  <c r="I28" i="8" s="1"/>
  <c r="G27" i="8"/>
  <c r="H27" i="8" s="1"/>
  <c r="G46" i="7"/>
  <c r="I46" i="7" s="1"/>
  <c r="G44" i="7"/>
  <c r="I44" i="7" s="1"/>
  <c r="G43" i="7"/>
  <c r="H43" i="7" s="1"/>
  <c r="G42" i="7"/>
  <c r="I42" i="7" s="1"/>
  <c r="G41" i="7"/>
  <c r="I41" i="7" s="1"/>
  <c r="G40" i="7"/>
  <c r="H40" i="7" s="1"/>
  <c r="G34" i="7"/>
  <c r="I34" i="7" s="1"/>
  <c r="G32" i="7"/>
  <c r="I32" i="7" s="1"/>
  <c r="G31" i="7"/>
  <c r="I31" i="7" s="1"/>
  <c r="G30" i="7"/>
  <c r="H30" i="7" s="1"/>
  <c r="G29" i="7"/>
  <c r="I29" i="7" s="1"/>
  <c r="G28" i="7"/>
  <c r="I28" i="7" s="1"/>
  <c r="G22" i="7"/>
  <c r="I22" i="7" s="1"/>
  <c r="G20" i="7"/>
  <c r="H20" i="7" s="1"/>
  <c r="I19" i="7"/>
  <c r="G19" i="7"/>
  <c r="H19" i="7" s="1"/>
  <c r="G18" i="7"/>
  <c r="I18" i="7" s="1"/>
  <c r="G17" i="7"/>
  <c r="I17" i="7" s="1"/>
  <c r="G16" i="7"/>
  <c r="H16" i="7" s="1"/>
  <c r="G46" i="6"/>
  <c r="I46" i="6" s="1"/>
  <c r="G44" i="6"/>
  <c r="H44" i="6" s="1"/>
  <c r="G43" i="6"/>
  <c r="I43" i="6" s="1"/>
  <c r="G42" i="6"/>
  <c r="H42" i="6" s="1"/>
  <c r="G41" i="6"/>
  <c r="I41" i="6" s="1"/>
  <c r="G40" i="6"/>
  <c r="H40" i="6" s="1"/>
  <c r="G34" i="6"/>
  <c r="I34" i="6" s="1"/>
  <c r="G32" i="6"/>
  <c r="H32" i="6" s="1"/>
  <c r="G31" i="6"/>
  <c r="I31" i="6" s="1"/>
  <c r="G30" i="6"/>
  <c r="I30" i="6" s="1"/>
  <c r="G29" i="6"/>
  <c r="I29" i="6" s="1"/>
  <c r="G28" i="6"/>
  <c r="H28" i="6" s="1"/>
  <c r="G22" i="6"/>
  <c r="I22" i="6" s="1"/>
  <c r="G20" i="6"/>
  <c r="H20" i="6" s="1"/>
  <c r="I19" i="6"/>
  <c r="H19" i="6"/>
  <c r="G19" i="6"/>
  <c r="G18" i="6"/>
  <c r="I18" i="6" s="1"/>
  <c r="G17" i="6"/>
  <c r="I17" i="6" s="1"/>
  <c r="G16" i="6"/>
  <c r="H16" i="6" s="1"/>
  <c r="G46" i="4"/>
  <c r="I46" i="4" s="1"/>
  <c r="G44" i="4"/>
  <c r="H44" i="4" s="1"/>
  <c r="I43" i="4"/>
  <c r="G43" i="4"/>
  <c r="H43" i="4" s="1"/>
  <c r="G42" i="4"/>
  <c r="I42" i="4" s="1"/>
  <c r="G41" i="4"/>
  <c r="I41" i="4" s="1"/>
  <c r="G40" i="4"/>
  <c r="H40" i="4" s="1"/>
  <c r="I34" i="4"/>
  <c r="G34" i="4"/>
  <c r="H34" i="4" s="1"/>
  <c r="G32" i="4"/>
  <c r="H32" i="4" s="1"/>
  <c r="G31" i="4"/>
  <c r="I31" i="4" s="1"/>
  <c r="G30" i="4"/>
  <c r="H30" i="4" s="1"/>
  <c r="I29" i="4"/>
  <c r="H29" i="4"/>
  <c r="G29" i="4"/>
  <c r="G28" i="4"/>
  <c r="H28" i="4" s="1"/>
  <c r="G22" i="4"/>
  <c r="I22" i="4" s="1"/>
  <c r="G20" i="4"/>
  <c r="H20" i="4" s="1"/>
  <c r="G19" i="4"/>
  <c r="I19" i="4" s="1"/>
  <c r="G18" i="4"/>
  <c r="I18" i="4" s="1"/>
  <c r="G17" i="4"/>
  <c r="I17" i="4" s="1"/>
  <c r="G16" i="4"/>
  <c r="H16" i="4" s="1"/>
  <c r="G22" i="3"/>
  <c r="I22" i="3" s="1"/>
  <c r="G20" i="3"/>
  <c r="H20" i="3" s="1"/>
  <c r="G19" i="3"/>
  <c r="H19" i="3" s="1"/>
  <c r="G18" i="3"/>
  <c r="I18" i="3" s="1"/>
  <c r="G17" i="3"/>
  <c r="I17" i="3" s="1"/>
  <c r="G16" i="3"/>
  <c r="H16" i="3" s="1"/>
  <c r="H46" i="2"/>
  <c r="G46" i="2"/>
  <c r="I46" i="2" s="1"/>
  <c r="G44" i="2"/>
  <c r="H44" i="2" s="1"/>
  <c r="G43" i="2"/>
  <c r="H43" i="2" s="1"/>
  <c r="G42" i="2"/>
  <c r="I42" i="2" s="1"/>
  <c r="H41" i="2"/>
  <c r="G41" i="2"/>
  <c r="I41" i="2" s="1"/>
  <c r="G40" i="2"/>
  <c r="H40" i="2" s="1"/>
  <c r="G34" i="2"/>
  <c r="I34" i="2" s="1"/>
  <c r="I32" i="2"/>
  <c r="G32" i="2"/>
  <c r="H32" i="2" s="1"/>
  <c r="G31" i="2"/>
  <c r="I31" i="2" s="1"/>
  <c r="G30" i="2"/>
  <c r="I30" i="2" s="1"/>
  <c r="G29" i="2"/>
  <c r="I29" i="2" s="1"/>
  <c r="G28" i="2"/>
  <c r="H28" i="2" s="1"/>
  <c r="G22" i="2"/>
  <c r="I22" i="2" s="1"/>
  <c r="G20" i="2"/>
  <c r="H20" i="2" s="1"/>
  <c r="G19" i="2"/>
  <c r="I19" i="2" s="1"/>
  <c r="G18" i="2"/>
  <c r="I18" i="2" s="1"/>
  <c r="G17" i="2"/>
  <c r="I17" i="2" s="1"/>
  <c r="G16" i="2"/>
  <c r="H16" i="2" s="1"/>
  <c r="G10" i="12"/>
  <c r="I10" i="12" s="1"/>
  <c r="G8" i="12"/>
  <c r="H8" i="12" s="1"/>
  <c r="I7" i="12"/>
  <c r="G7" i="12"/>
  <c r="H7" i="12" s="1"/>
  <c r="G6" i="12"/>
  <c r="I6" i="12" s="1"/>
  <c r="G5" i="12"/>
  <c r="I5" i="12" s="1"/>
  <c r="G4" i="12"/>
  <c r="H4" i="12" s="1"/>
  <c r="G10" i="11"/>
  <c r="I10" i="11" s="1"/>
  <c r="G8" i="11"/>
  <c r="H8" i="11" s="1"/>
  <c r="G7" i="11"/>
  <c r="H7" i="11" s="1"/>
  <c r="G6" i="11"/>
  <c r="I6" i="11" s="1"/>
  <c r="G5" i="11"/>
  <c r="I5" i="11" s="1"/>
  <c r="G4" i="11"/>
  <c r="H4" i="11" s="1"/>
  <c r="G10" i="10"/>
  <c r="I10" i="10" s="1"/>
  <c r="G8" i="10"/>
  <c r="I8" i="10" s="1"/>
  <c r="G7" i="10"/>
  <c r="I7" i="10" s="1"/>
  <c r="G6" i="10"/>
  <c r="H6" i="10" s="1"/>
  <c r="I5" i="10"/>
  <c r="G5" i="10"/>
  <c r="H5" i="10" s="1"/>
  <c r="G4" i="10"/>
  <c r="I4" i="10" s="1"/>
  <c r="G10" i="8"/>
  <c r="I10" i="8" s="1"/>
  <c r="G8" i="8"/>
  <c r="H8" i="8" s="1"/>
  <c r="G7" i="8"/>
  <c r="I7" i="8" s="1"/>
  <c r="G6" i="8"/>
  <c r="I6" i="8" s="1"/>
  <c r="G5" i="8"/>
  <c r="I5" i="8" s="1"/>
  <c r="G4" i="8"/>
  <c r="H4" i="8" s="1"/>
  <c r="G10" i="7"/>
  <c r="I10" i="7" s="1"/>
  <c r="G8" i="7"/>
  <c r="I8" i="7" s="1"/>
  <c r="G7" i="7"/>
  <c r="I7" i="7" s="1"/>
  <c r="G6" i="7"/>
  <c r="H6" i="7" s="1"/>
  <c r="I5" i="7"/>
  <c r="G5" i="7"/>
  <c r="H5" i="7" s="1"/>
  <c r="G4" i="7"/>
  <c r="I4" i="7" s="1"/>
  <c r="G10" i="6"/>
  <c r="I10" i="6" s="1"/>
  <c r="G8" i="6"/>
  <c r="H8" i="6" s="1"/>
  <c r="G7" i="6"/>
  <c r="I7" i="6" s="1"/>
  <c r="G6" i="6"/>
  <c r="I6" i="6" s="1"/>
  <c r="G5" i="6"/>
  <c r="I5" i="6" s="1"/>
  <c r="G4" i="6"/>
  <c r="H4" i="6" s="1"/>
  <c r="G10" i="4"/>
  <c r="H10" i="4" s="1"/>
  <c r="G8" i="4"/>
  <c r="I8" i="4" s="1"/>
  <c r="G7" i="4"/>
  <c r="I7" i="4" s="1"/>
  <c r="G6" i="4"/>
  <c r="I6" i="4" s="1"/>
  <c r="G5" i="4"/>
  <c r="H5" i="4" s="1"/>
  <c r="G4" i="4"/>
  <c r="I4" i="4" s="1"/>
  <c r="G10" i="3"/>
  <c r="I10" i="3" s="1"/>
  <c r="G8" i="3"/>
  <c r="I8" i="3" s="1"/>
  <c r="G7" i="3"/>
  <c r="I7" i="3" s="1"/>
  <c r="G6" i="3"/>
  <c r="H6" i="3" s="1"/>
  <c r="I5" i="3"/>
  <c r="G5" i="3"/>
  <c r="H5" i="3" s="1"/>
  <c r="G4" i="3"/>
  <c r="H4" i="3" s="1"/>
  <c r="G10" i="2"/>
  <c r="I10" i="2" s="1"/>
  <c r="G8" i="2"/>
  <c r="H8" i="2" s="1"/>
  <c r="G7" i="2"/>
  <c r="H7" i="2" s="1"/>
  <c r="G6" i="2"/>
  <c r="I6" i="2" s="1"/>
  <c r="G5" i="2"/>
  <c r="I5" i="2" s="1"/>
  <c r="G4" i="2"/>
  <c r="H4" i="2" s="1"/>
  <c r="G46" i="1"/>
  <c r="I46" i="1" s="1"/>
  <c r="G44" i="1"/>
  <c r="H44" i="1" s="1"/>
  <c r="I43" i="1"/>
  <c r="G43" i="1"/>
  <c r="H43" i="1" s="1"/>
  <c r="G42" i="1"/>
  <c r="I42" i="1" s="1"/>
  <c r="G41" i="1"/>
  <c r="I41" i="1" s="1"/>
  <c r="G40" i="1"/>
  <c r="H40" i="1" s="1"/>
  <c r="G34" i="1"/>
  <c r="I34" i="1" s="1"/>
  <c r="G32" i="1"/>
  <c r="I32" i="1" s="1"/>
  <c r="G31" i="1"/>
  <c r="I31" i="1" s="1"/>
  <c r="G30" i="1"/>
  <c r="I30" i="1" s="1"/>
  <c r="G29" i="1"/>
  <c r="H29" i="1" s="1"/>
  <c r="G28" i="1"/>
  <c r="I28" i="1" s="1"/>
  <c r="G22" i="1"/>
  <c r="H22" i="1" s="1"/>
  <c r="G20" i="1"/>
  <c r="H20" i="1" s="1"/>
  <c r="G19" i="1"/>
  <c r="I19" i="1" s="1"/>
  <c r="G18" i="1"/>
  <c r="I18" i="1" s="1"/>
  <c r="G17" i="1"/>
  <c r="H17" i="1" s="1"/>
  <c r="G16" i="1"/>
  <c r="I16" i="1" s="1"/>
  <c r="G10" i="1"/>
  <c r="H10" i="1" s="1"/>
  <c r="G8" i="1"/>
  <c r="H8" i="1" s="1"/>
  <c r="G6" i="1"/>
  <c r="H6" i="1" s="1"/>
  <c r="G7" i="1"/>
  <c r="H7" i="1" s="1"/>
  <c r="G5" i="1"/>
  <c r="H5" i="1" s="1"/>
  <c r="G4" i="1"/>
  <c r="H4" i="1" s="1"/>
  <c r="H46" i="11" l="1"/>
  <c r="H43" i="11"/>
  <c r="I41" i="11"/>
  <c r="I44" i="10"/>
  <c r="H43" i="10"/>
  <c r="I40" i="10"/>
  <c r="I32" i="9"/>
  <c r="I28" i="9"/>
  <c r="I18" i="8"/>
  <c r="I30" i="8"/>
  <c r="H17" i="8"/>
  <c r="H22" i="8"/>
  <c r="H19" i="8"/>
  <c r="I16" i="8"/>
  <c r="I20" i="8"/>
  <c r="I43" i="8"/>
  <c r="H42" i="8"/>
  <c r="I39" i="8"/>
  <c r="I43" i="7"/>
  <c r="H42" i="7"/>
  <c r="H46" i="6"/>
  <c r="H43" i="6"/>
  <c r="I42" i="6"/>
  <c r="H41" i="6"/>
  <c r="I44" i="4"/>
  <c r="I40" i="4"/>
  <c r="I43" i="2"/>
  <c r="H42" i="2"/>
  <c r="I32" i="12"/>
  <c r="H31" i="12"/>
  <c r="I28" i="12"/>
  <c r="H30" i="12"/>
  <c r="H29" i="12"/>
  <c r="H34" i="12"/>
  <c r="H32" i="11"/>
  <c r="H31" i="11"/>
  <c r="H28" i="11"/>
  <c r="H30" i="9"/>
  <c r="H29" i="9"/>
  <c r="H34" i="9"/>
  <c r="I19" i="9"/>
  <c r="H18" i="9"/>
  <c r="H16" i="9"/>
  <c r="I20" i="9"/>
  <c r="H17" i="9"/>
  <c r="H22" i="9"/>
  <c r="H34" i="7"/>
  <c r="I30" i="7"/>
  <c r="H29" i="7"/>
  <c r="I32" i="6"/>
  <c r="H31" i="6"/>
  <c r="I28" i="6"/>
  <c r="I30" i="4"/>
  <c r="I32" i="3"/>
  <c r="I28" i="3"/>
  <c r="H30" i="3"/>
  <c r="H29" i="3"/>
  <c r="H34" i="3"/>
  <c r="H31" i="2"/>
  <c r="I28" i="2"/>
  <c r="I20" i="12"/>
  <c r="H16" i="12"/>
  <c r="I20" i="11"/>
  <c r="I19" i="11"/>
  <c r="I16" i="11"/>
  <c r="H18" i="10"/>
  <c r="H17" i="10"/>
  <c r="H22" i="10"/>
  <c r="I32" i="10"/>
  <c r="H31" i="10"/>
  <c r="I28" i="10"/>
  <c r="H18" i="12"/>
  <c r="I40" i="11"/>
  <c r="I44" i="11"/>
  <c r="H30" i="11"/>
  <c r="H29" i="11"/>
  <c r="H34" i="11"/>
  <c r="H18" i="11"/>
  <c r="H17" i="11"/>
  <c r="H22" i="11"/>
  <c r="H42" i="10"/>
  <c r="H41" i="10"/>
  <c r="H46" i="10"/>
  <c r="H30" i="10"/>
  <c r="H29" i="10"/>
  <c r="H34" i="10"/>
  <c r="I8" i="9"/>
  <c r="H10" i="9"/>
  <c r="H5" i="9"/>
  <c r="H7" i="9"/>
  <c r="H6" i="9"/>
  <c r="H33" i="8"/>
  <c r="H28" i="8"/>
  <c r="H41" i="8"/>
  <c r="H40" i="8"/>
  <c r="H45" i="8"/>
  <c r="I27" i="8"/>
  <c r="I31" i="8"/>
  <c r="H29" i="8"/>
  <c r="I20" i="7"/>
  <c r="I16" i="7"/>
  <c r="H41" i="7"/>
  <c r="H44" i="7"/>
  <c r="I40" i="7"/>
  <c r="H46" i="7"/>
  <c r="H28" i="7"/>
  <c r="H32" i="7"/>
  <c r="H31" i="7"/>
  <c r="H18" i="7"/>
  <c r="H17" i="7"/>
  <c r="H22" i="7"/>
  <c r="I40" i="6"/>
  <c r="I44" i="6"/>
  <c r="H30" i="6"/>
  <c r="H29" i="6"/>
  <c r="H34" i="6"/>
  <c r="I16" i="6"/>
  <c r="I20" i="6"/>
  <c r="H18" i="6"/>
  <c r="H17" i="6"/>
  <c r="H22" i="6"/>
  <c r="I20" i="4"/>
  <c r="H19" i="4"/>
  <c r="I16" i="4"/>
  <c r="H42" i="4"/>
  <c r="I28" i="4"/>
  <c r="H31" i="4"/>
  <c r="I32" i="4"/>
  <c r="H41" i="4"/>
  <c r="H46" i="4"/>
  <c r="H18" i="4"/>
  <c r="H17" i="4"/>
  <c r="H22" i="4"/>
  <c r="I19" i="3"/>
  <c r="I20" i="3"/>
  <c r="I16" i="3"/>
  <c r="H18" i="3"/>
  <c r="H17" i="3"/>
  <c r="H22" i="3"/>
  <c r="I20" i="2"/>
  <c r="H19" i="2"/>
  <c r="I16" i="2"/>
  <c r="I40" i="2"/>
  <c r="I44" i="2"/>
  <c r="H30" i="2"/>
  <c r="H29" i="2"/>
  <c r="H34" i="2"/>
  <c r="H18" i="2"/>
  <c r="H17" i="2"/>
  <c r="H22" i="2"/>
  <c r="H10" i="12"/>
  <c r="H5" i="12"/>
  <c r="I4" i="12"/>
  <c r="I8" i="12"/>
  <c r="H6" i="12"/>
  <c r="I7" i="11"/>
  <c r="H6" i="11"/>
  <c r="I4" i="11"/>
  <c r="I8" i="11"/>
  <c r="H5" i="11"/>
  <c r="H10" i="11"/>
  <c r="H10" i="10"/>
  <c r="I6" i="10"/>
  <c r="H4" i="10"/>
  <c r="H8" i="10"/>
  <c r="H7" i="10"/>
  <c r="H10" i="8"/>
  <c r="I8" i="8"/>
  <c r="H7" i="8"/>
  <c r="H5" i="8"/>
  <c r="I4" i="8"/>
  <c r="H6" i="8"/>
  <c r="H10" i="7"/>
  <c r="I6" i="7"/>
  <c r="H4" i="7"/>
  <c r="H8" i="7"/>
  <c r="H7" i="7"/>
  <c r="H10" i="6"/>
  <c r="I8" i="6"/>
  <c r="H7" i="6"/>
  <c r="H5" i="6"/>
  <c r="I4" i="6"/>
  <c r="H6" i="6"/>
  <c r="I10" i="4"/>
  <c r="H8" i="4"/>
  <c r="H6" i="4"/>
  <c r="I5" i="4"/>
  <c r="H4" i="4"/>
  <c r="H7" i="4"/>
  <c r="H10" i="3"/>
  <c r="I6" i="3"/>
  <c r="H8" i="3"/>
  <c r="I4" i="3"/>
  <c r="H7" i="3"/>
  <c r="I8" i="2"/>
  <c r="I7" i="2"/>
  <c r="I4" i="2"/>
  <c r="H6" i="2"/>
  <c r="H5" i="2"/>
  <c r="H10" i="2"/>
  <c r="I44" i="1"/>
  <c r="I40" i="1"/>
  <c r="H42" i="1"/>
  <c r="H41" i="1"/>
  <c r="H46" i="1"/>
  <c r="H32" i="1"/>
  <c r="I29" i="1"/>
  <c r="H28" i="1"/>
  <c r="H31" i="1"/>
  <c r="H30" i="1"/>
  <c r="H34" i="1"/>
  <c r="I20" i="1"/>
  <c r="I22" i="1"/>
  <c r="I17" i="1"/>
  <c r="H16" i="1"/>
  <c r="H19" i="1"/>
  <c r="H18" i="1"/>
  <c r="I10" i="1"/>
  <c r="I8" i="1"/>
  <c r="I7" i="1"/>
  <c r="I6" i="1"/>
  <c r="I5" i="1"/>
  <c r="I4" i="1"/>
</calcChain>
</file>

<file path=xl/sharedStrings.xml><?xml version="1.0" encoding="utf-8"?>
<sst xmlns="http://schemas.openxmlformats.org/spreadsheetml/2006/main" count="812" uniqueCount="63">
  <si>
    <t>Adequately Prepared</t>
  </si>
  <si>
    <t>Somewhat Prepared</t>
  </si>
  <si>
    <t>Not at All Prepared</t>
  </si>
  <si>
    <t>Well Prepared</t>
  </si>
  <si>
    <t>Positive Response Rate</t>
  </si>
  <si>
    <t>Negative Response Rate</t>
  </si>
  <si>
    <t>Total Responses</t>
  </si>
  <si>
    <t>Excellent</t>
  </si>
  <si>
    <t>Good</t>
  </si>
  <si>
    <t>Okay</t>
  </si>
  <si>
    <t>Disappointing</t>
  </si>
  <si>
    <t>2017 Results</t>
  </si>
  <si>
    <t>2016 Results</t>
  </si>
  <si>
    <t>Q3 How well prepared are you to: Create a school environment in which all individuals
are treated with respect, dignity, trust, and fairness?</t>
  </si>
  <si>
    <t>Q4 How well prepared are you to: Work collaboratively with children, parents, staff, administrators, and teachers to achieve equitable learning outcomes and equitable
environments?</t>
  </si>
  <si>
    <t>Q5 In regards to the professional knowledge and skills you need to be successful, how well prepared are you?</t>
  </si>
  <si>
    <t>Q6 Think back to all of your experiences in your Credential/Masters program. How would you rate the program?</t>
  </si>
  <si>
    <t>Q1 How well prepared are you to: Provide services that help English Learners succeed?</t>
  </si>
  <si>
    <t>Q2 How well prepared are you to: Provide services that help children who receive special education services succeed?</t>
  </si>
  <si>
    <t>2015 Results</t>
  </si>
  <si>
    <t>2014 Results</t>
  </si>
  <si>
    <t>Positive Response Rate = (Well Prepared + Adequately Prepared)/Total Responses</t>
  </si>
  <si>
    <t>Negative Response Rate = (Somewhat Prepared+Not at All Prepared)/Total Response Rate</t>
  </si>
  <si>
    <t>4 of 11 recipients responded</t>
  </si>
  <si>
    <t>12 of 14 recipients responded</t>
  </si>
  <si>
    <t>64 of 83 recipients responded</t>
  </si>
  <si>
    <t>331 of 388 recipients responded</t>
  </si>
  <si>
    <t>302 of 418 recipients responded</t>
  </si>
  <si>
    <t>357 of 444 recipients responded</t>
  </si>
  <si>
    <t>10 of 11 recipients responded</t>
  </si>
  <si>
    <t>11 of 11 recipients responded</t>
  </si>
  <si>
    <t>22 of 23 recipients responded</t>
  </si>
  <si>
    <t>96 of 104 recipients responded</t>
  </si>
  <si>
    <t>92 of 111 recipients responded</t>
  </si>
  <si>
    <t>20 of 20 recipients responded</t>
  </si>
  <si>
    <t>100 of 136 recipients responded</t>
  </si>
  <si>
    <t>9 of 9 recipients responded</t>
  </si>
  <si>
    <t>7 of 10 recipients responded</t>
  </si>
  <si>
    <t>14 of 15 recipients responded</t>
  </si>
  <si>
    <t>10 of 10 recipients responded</t>
  </si>
  <si>
    <t>16 of 18 recipients responded</t>
  </si>
  <si>
    <t>5 of 5 recipients responded</t>
  </si>
  <si>
    <t>93 of 109 recipients responded</t>
  </si>
  <si>
    <t>79 of 106 recipients responded</t>
  </si>
  <si>
    <t>21 of 26 recipients responded</t>
  </si>
  <si>
    <t>293 of 357 recipients responded</t>
  </si>
  <si>
    <t>81 of 101 recipients responded</t>
  </si>
  <si>
    <t>6 of 6 recipients responded</t>
  </si>
  <si>
    <t>12 of 13 recipients responded</t>
  </si>
  <si>
    <t>15 of 15 recipients responded</t>
  </si>
  <si>
    <t>10 of 12 recipients responded</t>
  </si>
  <si>
    <t>5 of 6 recipients responded</t>
  </si>
  <si>
    <t>70 of 88 recipients responded</t>
  </si>
  <si>
    <t>70 of 90 recipients responded</t>
  </si>
  <si>
    <t>122 of 184 recipients responded</t>
  </si>
  <si>
    <t>13 of 14 recipients responded</t>
  </si>
  <si>
    <t>14 of 14 recipients responded</t>
  </si>
  <si>
    <t>11 of 12 recipients responded</t>
  </si>
  <si>
    <t>10 of 14 recipients responded</t>
  </si>
  <si>
    <t>7 of 11 recipients responded</t>
  </si>
  <si>
    <t>50 of 75 recipients responded</t>
  </si>
  <si>
    <t>61 of 94 recipients responded</t>
  </si>
  <si>
    <t>Q6 uses same scale with different answers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</si>
</sst>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workbookViewId="0">
      <selection activeCell="L7" sqref="L7"/>
    </sheetView>
  </sheetViews>
  <sheetFormatPr defaultRowHeight="14.4" x14ac:dyDescent="0.3"/>
  <cols>
    <col min="1" max="1" width="49.6640625" customWidth="1"/>
    <col min="3" max="3" width="11.88671875" customWidth="1"/>
    <col min="4" max="4" width="9.88671875" customWidth="1"/>
    <col min="5" max="5" width="12.6640625" customWidth="1"/>
    <col min="6" max="6" width="3.88671875" customWidth="1"/>
    <col min="7" max="7" width="10.21875" customWidth="1"/>
    <col min="8" max="9" width="12.77734375" customWidth="1"/>
    <col min="10" max="10" width="3.5546875" customWidth="1"/>
  </cols>
  <sheetData>
    <row r="1" spans="1:14" x14ac:dyDescent="0.3">
      <c r="A1" s="4" t="s">
        <v>11</v>
      </c>
      <c r="B1" s="4"/>
      <c r="C1" s="4"/>
      <c r="D1" s="4"/>
      <c r="E1" s="4"/>
      <c r="F1" s="4"/>
      <c r="G1" s="4"/>
      <c r="H1" s="4"/>
      <c r="I1" s="4"/>
    </row>
    <row r="2" spans="1:14" x14ac:dyDescent="0.3">
      <c r="A2" s="5"/>
      <c r="B2" s="5"/>
      <c r="C2" s="5"/>
      <c r="D2" s="5"/>
      <c r="E2" s="5"/>
      <c r="F2" s="5"/>
      <c r="G2" s="5"/>
      <c r="H2" s="5"/>
      <c r="I2" s="5"/>
    </row>
    <row r="3" spans="1:14" ht="43.2" x14ac:dyDescent="0.3">
      <c r="A3" s="2" t="s">
        <v>26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x14ac:dyDescent="0.3">
      <c r="A4" s="6" t="s">
        <v>17</v>
      </c>
      <c r="B4" s="2">
        <v>172</v>
      </c>
      <c r="C4" s="2">
        <v>117</v>
      </c>
      <c r="D4" s="2">
        <v>38</v>
      </c>
      <c r="E4" s="2">
        <v>4</v>
      </c>
      <c r="F4" s="2"/>
      <c r="G4" s="2">
        <f>SUM(B4:E4)</f>
        <v>331</v>
      </c>
      <c r="H4" s="2">
        <f>(B4+C4)/G4</f>
        <v>0.87311178247734134</v>
      </c>
      <c r="I4" s="2">
        <f>(D4+E4)/G4</f>
        <v>0.12688821752265861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2">
        <v>128</v>
      </c>
      <c r="C5" s="2">
        <v>132</v>
      </c>
      <c r="D5" s="2">
        <v>62</v>
      </c>
      <c r="E5" s="2">
        <v>9</v>
      </c>
      <c r="F5" s="2"/>
      <c r="G5" s="2">
        <f>SUM(B5:E5)</f>
        <v>331</v>
      </c>
      <c r="H5" s="2">
        <f t="shared" ref="H5:H8" si="0">(B5+C5)/G5</f>
        <v>0.78549848942598188</v>
      </c>
      <c r="I5" s="2">
        <f t="shared" ref="I5:I8" si="1">(D5+E5)/G5</f>
        <v>0.21450151057401812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2">
        <v>270</v>
      </c>
      <c r="C6" s="2">
        <v>51</v>
      </c>
      <c r="D6" s="2">
        <v>8</v>
      </c>
      <c r="E6" s="2">
        <v>1</v>
      </c>
      <c r="F6" s="2"/>
      <c r="G6" s="2">
        <f>SUM(B6:E6)</f>
        <v>330</v>
      </c>
      <c r="H6" s="2">
        <f t="shared" si="0"/>
        <v>0.97272727272727277</v>
      </c>
      <c r="I6" s="2">
        <f t="shared" si="1"/>
        <v>2.7272727272727271E-2</v>
      </c>
    </row>
    <row r="7" spans="1:14" ht="57.6" x14ac:dyDescent="0.3">
      <c r="A7" s="6" t="s">
        <v>14</v>
      </c>
      <c r="B7" s="2">
        <v>229</v>
      </c>
      <c r="C7" s="2">
        <v>82</v>
      </c>
      <c r="D7" s="2">
        <v>19</v>
      </c>
      <c r="E7" s="2">
        <v>1</v>
      </c>
      <c r="F7" s="2"/>
      <c r="G7" s="2">
        <f>SUM(B7:E7)</f>
        <v>331</v>
      </c>
      <c r="H7" s="2">
        <f t="shared" si="0"/>
        <v>0.93957703927492442</v>
      </c>
      <c r="I7" s="2">
        <f t="shared" si="1"/>
        <v>6.0422960725075532E-2</v>
      </c>
    </row>
    <row r="8" spans="1:14" ht="28.8" x14ac:dyDescent="0.3">
      <c r="A8" s="6" t="s">
        <v>15</v>
      </c>
      <c r="B8" s="2">
        <v>191</v>
      </c>
      <c r="C8" s="2">
        <v>120</v>
      </c>
      <c r="D8" s="2">
        <v>19</v>
      </c>
      <c r="E8" s="2">
        <v>1</v>
      </c>
      <c r="F8" s="2"/>
      <c r="G8" s="2">
        <f>SUM(B8:E8)</f>
        <v>331</v>
      </c>
      <c r="H8" s="2">
        <f t="shared" si="0"/>
        <v>0.93957703927492442</v>
      </c>
      <c r="I8" s="2">
        <f t="shared" si="1"/>
        <v>6.0422960725075532E-2</v>
      </c>
    </row>
    <row r="9" spans="1:14" ht="21" customHeight="1" x14ac:dyDescent="0.3">
      <c r="A9" s="7"/>
      <c r="B9" s="8" t="s">
        <v>7</v>
      </c>
      <c r="C9" s="8" t="s">
        <v>8</v>
      </c>
      <c r="D9" s="8" t="s">
        <v>9</v>
      </c>
      <c r="E9" s="8" t="s">
        <v>10</v>
      </c>
    </row>
    <row r="10" spans="1:14" ht="43.2" x14ac:dyDescent="0.3">
      <c r="A10" s="6" t="s">
        <v>16</v>
      </c>
      <c r="B10" s="2">
        <v>146</v>
      </c>
      <c r="C10" s="2">
        <v>130</v>
      </c>
      <c r="D10" s="2">
        <v>48</v>
      </c>
      <c r="E10" s="2">
        <v>7</v>
      </c>
      <c r="F10" s="2"/>
      <c r="G10" s="2">
        <f>SUM(B10:E10)</f>
        <v>331</v>
      </c>
      <c r="H10" s="2">
        <f>(B10+C10)/G10</f>
        <v>0.83383685800604235</v>
      </c>
      <c r="I10" s="2">
        <f>(D10+E10)/G10</f>
        <v>0.16616314199395771</v>
      </c>
    </row>
    <row r="13" spans="1:14" x14ac:dyDescent="0.3">
      <c r="A13" s="4" t="s">
        <v>12</v>
      </c>
      <c r="B13" s="4"/>
      <c r="C13" s="4"/>
      <c r="D13" s="4"/>
      <c r="E13" s="4"/>
      <c r="F13" s="4"/>
      <c r="G13" s="4"/>
      <c r="H13" s="4"/>
      <c r="I13" s="4"/>
    </row>
    <row r="14" spans="1:14" x14ac:dyDescent="0.3">
      <c r="A14" s="5"/>
      <c r="B14" s="5"/>
      <c r="C14" s="5"/>
      <c r="D14" s="5"/>
      <c r="E14" s="5"/>
      <c r="F14" s="5"/>
      <c r="G14" s="5"/>
      <c r="H14" s="5"/>
      <c r="I14" s="5"/>
    </row>
    <row r="15" spans="1:14" ht="43.2" x14ac:dyDescent="0.3">
      <c r="A15" s="2" t="s">
        <v>28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2">
        <v>153</v>
      </c>
      <c r="C16" s="2">
        <v>158</v>
      </c>
      <c r="D16" s="2">
        <v>43</v>
      </c>
      <c r="E16" s="2">
        <v>3</v>
      </c>
      <c r="F16" s="2"/>
      <c r="G16" s="2">
        <f>SUM(B16:E16)</f>
        <v>357</v>
      </c>
      <c r="H16" s="2">
        <f>(B16+C16)/G16</f>
        <v>0.87114845938375352</v>
      </c>
      <c r="I16" s="2">
        <f>(D16+E16)/G16</f>
        <v>0.12885154061624648</v>
      </c>
    </row>
    <row r="17" spans="1:9" ht="43.2" x14ac:dyDescent="0.3">
      <c r="A17" s="6" t="s">
        <v>18</v>
      </c>
      <c r="B17" s="2">
        <v>133</v>
      </c>
      <c r="C17" s="2">
        <v>150</v>
      </c>
      <c r="D17" s="2">
        <v>66</v>
      </c>
      <c r="E17" s="2">
        <v>6</v>
      </c>
      <c r="F17" s="2"/>
      <c r="G17" s="2">
        <f>SUM(B17:E17)</f>
        <v>355</v>
      </c>
      <c r="H17" s="2">
        <f t="shared" ref="H17:H20" si="2">(B17+C17)/G17</f>
        <v>0.79718309859154934</v>
      </c>
      <c r="I17" s="2">
        <f t="shared" ref="I17:I20" si="3">(D17+E17)/G17</f>
        <v>0.20281690140845071</v>
      </c>
    </row>
    <row r="18" spans="1:9" ht="43.2" x14ac:dyDescent="0.3">
      <c r="A18" s="6" t="s">
        <v>13</v>
      </c>
      <c r="B18" s="2">
        <v>275</v>
      </c>
      <c r="C18" s="2">
        <v>68</v>
      </c>
      <c r="D18" s="2">
        <v>11</v>
      </c>
      <c r="E18" s="2">
        <v>1</v>
      </c>
      <c r="F18" s="2"/>
      <c r="G18" s="2">
        <f>SUM(B18:E18)</f>
        <v>355</v>
      </c>
      <c r="H18" s="2">
        <f t="shared" si="2"/>
        <v>0.96619718309859159</v>
      </c>
      <c r="I18" s="2">
        <f t="shared" si="3"/>
        <v>3.3802816901408447E-2</v>
      </c>
    </row>
    <row r="19" spans="1:9" ht="57.6" x14ac:dyDescent="0.3">
      <c r="A19" s="6" t="s">
        <v>14</v>
      </c>
      <c r="B19" s="2">
        <v>244</v>
      </c>
      <c r="C19" s="2">
        <v>93</v>
      </c>
      <c r="D19" s="2">
        <v>17</v>
      </c>
      <c r="E19" s="2">
        <v>3</v>
      </c>
      <c r="F19" s="2"/>
      <c r="G19" s="2">
        <f>SUM(B19:E19)</f>
        <v>357</v>
      </c>
      <c r="H19" s="2">
        <f t="shared" si="2"/>
        <v>0.94397759103641454</v>
      </c>
      <c r="I19" s="2">
        <f t="shared" si="3"/>
        <v>5.6022408963585436E-2</v>
      </c>
    </row>
    <row r="20" spans="1:9" ht="28.8" x14ac:dyDescent="0.3">
      <c r="A20" s="6" t="s">
        <v>15</v>
      </c>
      <c r="B20" s="2">
        <v>197</v>
      </c>
      <c r="C20" s="2">
        <v>137</v>
      </c>
      <c r="D20" s="2">
        <v>22</v>
      </c>
      <c r="E20" s="2">
        <v>0</v>
      </c>
      <c r="F20" s="2"/>
      <c r="G20" s="2">
        <f>SUM(B20:E20)</f>
        <v>356</v>
      </c>
      <c r="H20" s="2">
        <f t="shared" si="2"/>
        <v>0.9382022471910112</v>
      </c>
      <c r="I20" s="2">
        <f t="shared" si="3"/>
        <v>6.1797752808988762E-2</v>
      </c>
    </row>
    <row r="21" spans="1:9" ht="22.2" customHeight="1" x14ac:dyDescent="0.3">
      <c r="B21" s="8" t="s">
        <v>7</v>
      </c>
      <c r="C21" s="8" t="s">
        <v>8</v>
      </c>
      <c r="D21" s="8" t="s">
        <v>9</v>
      </c>
      <c r="E21" s="8" t="s">
        <v>10</v>
      </c>
    </row>
    <row r="22" spans="1:9" ht="43.2" x14ac:dyDescent="0.3">
      <c r="A22" s="6" t="s">
        <v>16</v>
      </c>
      <c r="B22" s="2">
        <v>139</v>
      </c>
      <c r="C22" s="2">
        <v>141</v>
      </c>
      <c r="D22" s="2">
        <v>56</v>
      </c>
      <c r="E22" s="2">
        <v>21</v>
      </c>
      <c r="F22" s="2"/>
      <c r="G22" s="2">
        <f>SUM(B22:E22)</f>
        <v>357</v>
      </c>
      <c r="H22" s="2">
        <f>(B22+C22)/G22</f>
        <v>0.78431372549019607</v>
      </c>
      <c r="I22" s="2">
        <f>(D22+E22)/G22</f>
        <v>0.21568627450980393</v>
      </c>
    </row>
    <row r="25" spans="1:9" x14ac:dyDescent="0.3">
      <c r="A25" s="4" t="s">
        <v>19</v>
      </c>
      <c r="B25" s="4"/>
      <c r="C25" s="4"/>
      <c r="D25" s="4"/>
      <c r="E25" s="4"/>
      <c r="F25" s="4"/>
      <c r="G25" s="4"/>
      <c r="H25" s="4"/>
      <c r="I25" s="4"/>
    </row>
    <row r="26" spans="1:9" x14ac:dyDescent="0.3">
      <c r="A26" s="5"/>
      <c r="B26" s="5"/>
      <c r="C26" s="5"/>
      <c r="D26" s="5"/>
      <c r="E26" s="5"/>
      <c r="F26" s="5"/>
      <c r="G26" s="5"/>
      <c r="H26" s="5"/>
      <c r="I26" s="5"/>
    </row>
    <row r="27" spans="1:9" ht="43.2" x14ac:dyDescent="0.3">
      <c r="A27" s="2" t="s">
        <v>45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2">
        <v>121</v>
      </c>
      <c r="C28" s="2">
        <v>119</v>
      </c>
      <c r="D28" s="2">
        <v>53</v>
      </c>
      <c r="E28" s="2">
        <v>0</v>
      </c>
      <c r="F28" s="2"/>
      <c r="G28" s="2">
        <f>SUM(B28:E28)</f>
        <v>293</v>
      </c>
      <c r="H28" s="2">
        <f>(B28+C28)/G28</f>
        <v>0.8191126279863481</v>
      </c>
      <c r="I28" s="2">
        <f>(D28+E28)/G28</f>
        <v>0.18088737201365188</v>
      </c>
    </row>
    <row r="29" spans="1:9" ht="43.2" x14ac:dyDescent="0.3">
      <c r="A29" s="6" t="s">
        <v>18</v>
      </c>
      <c r="B29" s="2">
        <v>100</v>
      </c>
      <c r="C29" s="2">
        <v>106</v>
      </c>
      <c r="D29" s="2">
        <v>77</v>
      </c>
      <c r="E29" s="2">
        <v>10</v>
      </c>
      <c r="F29" s="2"/>
      <c r="G29" s="2">
        <f>SUM(B29:E29)</f>
        <v>293</v>
      </c>
      <c r="H29" s="2">
        <f t="shared" ref="H29:H32" si="4">(B29+C29)/G29</f>
        <v>0.70307167235494883</v>
      </c>
      <c r="I29" s="2">
        <f t="shared" ref="I29:I32" si="5">(D29+E29)/G29</f>
        <v>0.29692832764505117</v>
      </c>
    </row>
    <row r="30" spans="1:9" ht="43.2" x14ac:dyDescent="0.3">
      <c r="A30" s="6" t="s">
        <v>13</v>
      </c>
      <c r="B30" s="2">
        <v>217</v>
      </c>
      <c r="C30" s="2">
        <v>70</v>
      </c>
      <c r="D30" s="2">
        <v>5</v>
      </c>
      <c r="E30" s="2">
        <v>1</v>
      </c>
      <c r="F30" s="2"/>
      <c r="G30" s="2">
        <f>SUM(B30:E30)</f>
        <v>293</v>
      </c>
      <c r="H30" s="2">
        <f t="shared" si="4"/>
        <v>0.97952218430034133</v>
      </c>
      <c r="I30" s="2">
        <f t="shared" si="5"/>
        <v>2.0477815699658702E-2</v>
      </c>
    </row>
    <row r="31" spans="1:9" ht="57.6" x14ac:dyDescent="0.3">
      <c r="A31" s="6" t="s">
        <v>14</v>
      </c>
      <c r="B31" s="2">
        <v>180</v>
      </c>
      <c r="C31" s="2">
        <v>89</v>
      </c>
      <c r="D31" s="2">
        <v>21</v>
      </c>
      <c r="E31" s="2">
        <v>3</v>
      </c>
      <c r="F31" s="2"/>
      <c r="G31" s="2">
        <f>SUM(B31:E31)</f>
        <v>293</v>
      </c>
      <c r="H31" s="2">
        <f t="shared" si="4"/>
        <v>0.91808873720136519</v>
      </c>
      <c r="I31" s="2">
        <f t="shared" si="5"/>
        <v>8.191126279863481E-2</v>
      </c>
    </row>
    <row r="32" spans="1:9" ht="28.8" x14ac:dyDescent="0.3">
      <c r="A32" s="6" t="s">
        <v>15</v>
      </c>
      <c r="B32" s="2">
        <v>141</v>
      </c>
      <c r="C32" s="2">
        <v>129</v>
      </c>
      <c r="D32" s="2">
        <v>19</v>
      </c>
      <c r="E32" s="2">
        <v>4</v>
      </c>
      <c r="F32" s="2"/>
      <c r="G32" s="2">
        <f>SUM(B32:E32)</f>
        <v>293</v>
      </c>
      <c r="H32" s="2">
        <f t="shared" si="4"/>
        <v>0.92150170648464169</v>
      </c>
      <c r="I32" s="2">
        <f t="shared" si="5"/>
        <v>7.8498293515358364E-2</v>
      </c>
    </row>
    <row r="33" spans="1:9" x14ac:dyDescent="0.3">
      <c r="B33" s="8" t="s">
        <v>7</v>
      </c>
      <c r="C33" s="8" t="s">
        <v>8</v>
      </c>
      <c r="D33" s="8" t="s">
        <v>9</v>
      </c>
      <c r="E33" s="8" t="s">
        <v>10</v>
      </c>
    </row>
    <row r="34" spans="1:9" ht="43.2" x14ac:dyDescent="0.3">
      <c r="A34" s="6" t="s">
        <v>16</v>
      </c>
      <c r="B34" s="2">
        <v>124</v>
      </c>
      <c r="C34" s="2">
        <v>112</v>
      </c>
      <c r="D34" s="2">
        <v>42</v>
      </c>
      <c r="E34" s="2">
        <v>14</v>
      </c>
      <c r="F34" s="2"/>
      <c r="G34" s="2">
        <f>SUM(B34:E34)</f>
        <v>292</v>
      </c>
      <c r="H34" s="2">
        <f>(B34+C34)/G34</f>
        <v>0.80821917808219179</v>
      </c>
      <c r="I34" s="2">
        <f>(D34+E34)/G34</f>
        <v>0.19178082191780821</v>
      </c>
    </row>
    <row r="37" spans="1:9" x14ac:dyDescent="0.3">
      <c r="A37" s="4" t="s">
        <v>20</v>
      </c>
      <c r="B37" s="4"/>
      <c r="C37" s="4"/>
      <c r="D37" s="4"/>
      <c r="E37" s="4"/>
      <c r="F37" s="4"/>
      <c r="G37" s="4"/>
      <c r="H37" s="4"/>
      <c r="I37" s="4"/>
    </row>
    <row r="38" spans="1:9" x14ac:dyDescent="0.3">
      <c r="A38" s="5"/>
      <c r="B38" s="5"/>
      <c r="C38" s="5"/>
      <c r="D38" s="5"/>
      <c r="E38" s="5"/>
      <c r="F38" s="5"/>
      <c r="G38" s="5"/>
      <c r="H38" s="5"/>
      <c r="I38" s="5"/>
    </row>
    <row r="39" spans="1:9" ht="43.2" x14ac:dyDescent="0.3">
      <c r="A39" s="2" t="s">
        <v>27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2">
        <v>121</v>
      </c>
      <c r="C40" s="2">
        <v>130</v>
      </c>
      <c r="D40" s="2">
        <v>46</v>
      </c>
      <c r="E40" s="2">
        <v>5</v>
      </c>
      <c r="F40" s="2"/>
      <c r="G40" s="2">
        <f>SUM(B40:E40)</f>
        <v>302</v>
      </c>
      <c r="H40" s="2">
        <f>(B40+C40)/G40</f>
        <v>0.83112582781456956</v>
      </c>
      <c r="I40" s="2">
        <f>(D40+E40)/G40</f>
        <v>0.16887417218543047</v>
      </c>
    </row>
    <row r="41" spans="1:9" ht="43.2" x14ac:dyDescent="0.3">
      <c r="A41" s="6" t="s">
        <v>18</v>
      </c>
      <c r="B41" s="2">
        <v>83</v>
      </c>
      <c r="C41" s="2">
        <v>123</v>
      </c>
      <c r="D41" s="2">
        <v>84</v>
      </c>
      <c r="E41" s="2">
        <v>12</v>
      </c>
      <c r="F41" s="2"/>
      <c r="G41" s="2">
        <f>SUM(B41:E41)</f>
        <v>302</v>
      </c>
      <c r="H41" s="2">
        <f t="shared" ref="H41:H44" si="6">(B41+C41)/G41</f>
        <v>0.68211920529801329</v>
      </c>
      <c r="I41" s="2">
        <f t="shared" ref="I41:I44" si="7">(D41+E41)/G41</f>
        <v>0.31788079470198677</v>
      </c>
    </row>
    <row r="42" spans="1:9" ht="43.2" x14ac:dyDescent="0.3">
      <c r="A42" s="6" t="s">
        <v>13</v>
      </c>
      <c r="B42" s="2">
        <v>216</v>
      </c>
      <c r="C42" s="2">
        <v>75</v>
      </c>
      <c r="D42" s="2">
        <v>11</v>
      </c>
      <c r="E42" s="2">
        <v>0</v>
      </c>
      <c r="F42" s="2"/>
      <c r="G42" s="2">
        <f>SUM(B42:E42)</f>
        <v>302</v>
      </c>
      <c r="H42" s="2">
        <f t="shared" si="6"/>
        <v>0.96357615894039739</v>
      </c>
      <c r="I42" s="2">
        <f t="shared" si="7"/>
        <v>3.6423841059602648E-2</v>
      </c>
    </row>
    <row r="43" spans="1:9" ht="57.6" x14ac:dyDescent="0.3">
      <c r="A43" s="6" t="s">
        <v>14</v>
      </c>
      <c r="B43" s="2">
        <v>193</v>
      </c>
      <c r="C43" s="2">
        <v>84</v>
      </c>
      <c r="D43" s="2">
        <v>24</v>
      </c>
      <c r="E43" s="2">
        <v>0</v>
      </c>
      <c r="F43" s="2"/>
      <c r="G43" s="2">
        <f>SUM(B43:E43)</f>
        <v>301</v>
      </c>
      <c r="H43" s="2">
        <f t="shared" si="6"/>
        <v>0.92026578073089704</v>
      </c>
      <c r="I43" s="2">
        <f t="shared" si="7"/>
        <v>7.9734219269102985E-2</v>
      </c>
    </row>
    <row r="44" spans="1:9" ht="28.8" x14ac:dyDescent="0.3">
      <c r="A44" s="6" t="s">
        <v>15</v>
      </c>
      <c r="B44" s="2">
        <v>139</v>
      </c>
      <c r="C44" s="2">
        <v>132</v>
      </c>
      <c r="D44" s="2">
        <v>29</v>
      </c>
      <c r="E44" s="2">
        <v>1</v>
      </c>
      <c r="F44" s="2"/>
      <c r="G44" s="2">
        <f>SUM(B44:E44)</f>
        <v>301</v>
      </c>
      <c r="H44" s="2">
        <f t="shared" si="6"/>
        <v>0.90033222591362128</v>
      </c>
      <c r="I44" s="2">
        <f t="shared" si="7"/>
        <v>9.9667774086378738E-2</v>
      </c>
    </row>
    <row r="45" spans="1:9" x14ac:dyDescent="0.3">
      <c r="B45" s="8" t="s">
        <v>7</v>
      </c>
      <c r="C45" s="8" t="s">
        <v>8</v>
      </c>
      <c r="D45" s="8" t="s">
        <v>9</v>
      </c>
      <c r="E45" s="8" t="s">
        <v>10</v>
      </c>
    </row>
    <row r="46" spans="1:9" ht="43.2" x14ac:dyDescent="0.3">
      <c r="A46" s="6" t="s">
        <v>16</v>
      </c>
      <c r="B46" s="2">
        <v>122</v>
      </c>
      <c r="C46" s="2">
        <v>123</v>
      </c>
      <c r="D46" s="2">
        <v>47</v>
      </c>
      <c r="E46" s="2">
        <v>10</v>
      </c>
      <c r="F46" s="2"/>
      <c r="G46" s="2">
        <f>SUM(B46:E46)</f>
        <v>302</v>
      </c>
      <c r="H46" s="2">
        <f>(B46+C46)/G46</f>
        <v>0.8112582781456954</v>
      </c>
      <c r="I46" s="2">
        <f>(D46+E46)/G46</f>
        <v>0.18874172185430463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style="1" customWidth="1"/>
    <col min="2" max="2" width="8.6640625" style="1" bestFit="1" customWidth="1"/>
    <col min="3" max="3" width="10.88671875" style="1" customWidth="1"/>
    <col min="4" max="4" width="10.33203125" style="1" customWidth="1"/>
    <col min="5" max="5" width="12.88671875" style="1" customWidth="1"/>
    <col min="6" max="6" width="3.6640625" style="1" customWidth="1"/>
    <col min="7" max="7" width="10.21875" style="1" customWidth="1"/>
    <col min="8" max="9" width="11.5546875" style="1" bestFit="1" customWidth="1"/>
    <col min="10" max="10" width="3.77734375" style="1" customWidth="1"/>
    <col min="11" max="16384" width="8.88671875" style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25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33</v>
      </c>
      <c r="C4" s="3">
        <v>21</v>
      </c>
      <c r="D4" s="3">
        <v>9</v>
      </c>
      <c r="E4" s="3">
        <v>1</v>
      </c>
      <c r="F4" s="3"/>
      <c r="G4" s="3">
        <f>SUM(B4:E4)</f>
        <v>64</v>
      </c>
      <c r="H4" s="3">
        <f>(B4+C4)/G4</f>
        <v>0.84375</v>
      </c>
      <c r="I4" s="3">
        <f>(D4+E4)/G4</f>
        <v>0.15625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26</v>
      </c>
      <c r="C5" s="3">
        <v>25</v>
      </c>
      <c r="D5" s="3">
        <v>12</v>
      </c>
      <c r="E5" s="3">
        <v>1</v>
      </c>
      <c r="F5" s="3"/>
      <c r="G5" s="3">
        <f>SUM(B5:E5)</f>
        <v>64</v>
      </c>
      <c r="H5" s="3">
        <f t="shared" ref="H5:H8" si="0">(B5+C5)/G5</f>
        <v>0.796875</v>
      </c>
      <c r="I5" s="3">
        <f t="shared" ref="I5:I8" si="1">(D5+E5)/G5</f>
        <v>0.203125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49</v>
      </c>
      <c r="C6" s="3">
        <v>12</v>
      </c>
      <c r="D6" s="3">
        <v>3</v>
      </c>
      <c r="E6" s="3">
        <v>0</v>
      </c>
      <c r="F6" s="3"/>
      <c r="G6" s="3">
        <f>SUM(B6:E6)</f>
        <v>64</v>
      </c>
      <c r="H6" s="3">
        <f t="shared" si="0"/>
        <v>0.953125</v>
      </c>
      <c r="I6" s="3">
        <f t="shared" si="1"/>
        <v>4.6875E-2</v>
      </c>
    </row>
    <row r="7" spans="1:14" ht="57.6" x14ac:dyDescent="0.3">
      <c r="A7" s="6" t="s">
        <v>14</v>
      </c>
      <c r="B7" s="3">
        <v>48</v>
      </c>
      <c r="C7" s="3">
        <v>14</v>
      </c>
      <c r="D7" s="3">
        <v>2</v>
      </c>
      <c r="E7" s="3">
        <v>0</v>
      </c>
      <c r="F7" s="3"/>
      <c r="G7" s="3">
        <f>SUM(B7:E7)</f>
        <v>64</v>
      </c>
      <c r="H7" s="3">
        <f t="shared" si="0"/>
        <v>0.96875</v>
      </c>
      <c r="I7" s="3">
        <f t="shared" si="1"/>
        <v>3.125E-2</v>
      </c>
    </row>
    <row r="8" spans="1:14" ht="28.8" x14ac:dyDescent="0.3">
      <c r="A8" s="6" t="s">
        <v>15</v>
      </c>
      <c r="B8" s="3">
        <v>32</v>
      </c>
      <c r="C8" s="3">
        <v>26</v>
      </c>
      <c r="D8" s="3">
        <v>6</v>
      </c>
      <c r="E8" s="3">
        <v>0</v>
      </c>
      <c r="F8" s="3"/>
      <c r="G8" s="3">
        <f>SUM(B8:E8)</f>
        <v>64</v>
      </c>
      <c r="H8" s="3">
        <f t="shared" si="0"/>
        <v>0.90625</v>
      </c>
      <c r="I8" s="3">
        <f t="shared" si="1"/>
        <v>9.375E-2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</row>
    <row r="10" spans="1:14" ht="43.2" x14ac:dyDescent="0.3">
      <c r="A10" s="6" t="s">
        <v>16</v>
      </c>
      <c r="B10" s="3">
        <v>34</v>
      </c>
      <c r="C10" s="3">
        <v>23</v>
      </c>
      <c r="D10" s="3">
        <v>7</v>
      </c>
      <c r="E10" s="3">
        <v>0</v>
      </c>
      <c r="F10" s="3"/>
      <c r="G10" s="3">
        <f>SUM(B10:E10)</f>
        <v>64</v>
      </c>
      <c r="H10" s="3">
        <f>(B10+C10)/G10</f>
        <v>0.890625</v>
      </c>
      <c r="I10" s="3">
        <f>(D10+E10)/G10</f>
        <v>0.109375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35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40</v>
      </c>
      <c r="C16" s="3">
        <v>42</v>
      </c>
      <c r="D16" s="3">
        <v>17</v>
      </c>
      <c r="E16" s="3">
        <v>1</v>
      </c>
      <c r="F16" s="3"/>
      <c r="G16" s="3">
        <f>SUM(B16:E16)</f>
        <v>100</v>
      </c>
      <c r="H16" s="3">
        <f>(B16+C16)/G16</f>
        <v>0.82</v>
      </c>
      <c r="I16" s="3">
        <f>(D16+E16)/G16</f>
        <v>0.18</v>
      </c>
    </row>
    <row r="17" spans="1:9" ht="43.2" x14ac:dyDescent="0.3">
      <c r="A17" s="6" t="s">
        <v>18</v>
      </c>
      <c r="B17" s="3">
        <v>44</v>
      </c>
      <c r="C17" s="3">
        <v>39</v>
      </c>
      <c r="D17" s="3">
        <v>15</v>
      </c>
      <c r="E17" s="3">
        <v>2</v>
      </c>
      <c r="F17" s="3"/>
      <c r="G17" s="3">
        <f>SUM(B17:E17)</f>
        <v>100</v>
      </c>
      <c r="H17" s="3">
        <f t="shared" ref="H17:H20" si="2">(B17+C17)/G17</f>
        <v>0.83</v>
      </c>
      <c r="I17" s="3">
        <f t="shared" ref="I17:I20" si="3">(D17+E17)/G17</f>
        <v>0.17</v>
      </c>
    </row>
    <row r="18" spans="1:9" ht="43.2" x14ac:dyDescent="0.3">
      <c r="A18" s="6" t="s">
        <v>13</v>
      </c>
      <c r="B18" s="3">
        <v>77</v>
      </c>
      <c r="C18" s="3">
        <v>17</v>
      </c>
      <c r="D18" s="3">
        <v>6</v>
      </c>
      <c r="E18" s="3">
        <v>0</v>
      </c>
      <c r="F18" s="3"/>
      <c r="G18" s="3">
        <f>SUM(B18:E18)</f>
        <v>100</v>
      </c>
      <c r="H18" s="3">
        <f t="shared" si="2"/>
        <v>0.94</v>
      </c>
      <c r="I18" s="3">
        <f t="shared" si="3"/>
        <v>0.06</v>
      </c>
    </row>
    <row r="19" spans="1:9" ht="57.6" x14ac:dyDescent="0.3">
      <c r="A19" s="6" t="s">
        <v>14</v>
      </c>
      <c r="B19" s="3">
        <v>78</v>
      </c>
      <c r="C19" s="3">
        <v>17</v>
      </c>
      <c r="D19" s="3">
        <v>5</v>
      </c>
      <c r="E19" s="3">
        <v>0</v>
      </c>
      <c r="F19" s="3"/>
      <c r="G19" s="3">
        <f>SUM(B19:E19)</f>
        <v>100</v>
      </c>
      <c r="H19" s="3">
        <f t="shared" si="2"/>
        <v>0.95</v>
      </c>
      <c r="I19" s="3">
        <f t="shared" si="3"/>
        <v>0.05</v>
      </c>
    </row>
    <row r="20" spans="1:9" ht="28.8" x14ac:dyDescent="0.3">
      <c r="A20" s="6" t="s">
        <v>15</v>
      </c>
      <c r="B20" s="3">
        <v>58</v>
      </c>
      <c r="C20" s="3">
        <v>34</v>
      </c>
      <c r="D20" s="3">
        <v>8</v>
      </c>
      <c r="E20" s="3">
        <v>0</v>
      </c>
      <c r="F20" s="3"/>
      <c r="G20" s="3">
        <f>SUM(B20:E20)</f>
        <v>100</v>
      </c>
      <c r="H20" s="3">
        <f t="shared" si="2"/>
        <v>0.92</v>
      </c>
      <c r="I20" s="3">
        <f t="shared" si="3"/>
        <v>0.08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</row>
    <row r="22" spans="1:9" ht="43.2" x14ac:dyDescent="0.3">
      <c r="A22" s="6" t="s">
        <v>16</v>
      </c>
      <c r="B22" s="3">
        <v>48</v>
      </c>
      <c r="C22" s="3">
        <v>40</v>
      </c>
      <c r="D22" s="3">
        <v>9</v>
      </c>
      <c r="E22" s="3">
        <v>3</v>
      </c>
      <c r="F22" s="3"/>
      <c r="G22" s="3">
        <f>SUM(B22:E22)</f>
        <v>100</v>
      </c>
      <c r="H22" s="3">
        <f>(B22+C22)/G22</f>
        <v>0.88</v>
      </c>
      <c r="I22" s="3">
        <f>(D22+E22)/G22</f>
        <v>0.12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46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32</v>
      </c>
      <c r="C28" s="3">
        <v>37</v>
      </c>
      <c r="D28" s="3">
        <v>12</v>
      </c>
      <c r="E28" s="3">
        <v>0</v>
      </c>
      <c r="F28" s="3"/>
      <c r="G28" s="3">
        <f>SUM(B28:E28)</f>
        <v>81</v>
      </c>
      <c r="H28" s="3">
        <f>(B28+C28)/G28</f>
        <v>0.85185185185185186</v>
      </c>
      <c r="I28" s="3">
        <f>(D28+E28)/G28</f>
        <v>0.14814814814814814</v>
      </c>
    </row>
    <row r="29" spans="1:9" ht="43.2" x14ac:dyDescent="0.3">
      <c r="A29" s="6" t="s">
        <v>18</v>
      </c>
      <c r="B29" s="3">
        <v>29</v>
      </c>
      <c r="C29" s="3">
        <v>29</v>
      </c>
      <c r="D29" s="3">
        <v>18</v>
      </c>
      <c r="E29" s="3">
        <v>5</v>
      </c>
      <c r="F29" s="3"/>
      <c r="G29" s="3">
        <f>SUM(B29:E29)</f>
        <v>81</v>
      </c>
      <c r="H29" s="3">
        <f t="shared" ref="H29:H32" si="4">(B29+C29)/G29</f>
        <v>0.71604938271604934</v>
      </c>
      <c r="I29" s="3">
        <f t="shared" ref="I29:I32" si="5">(D29+E29)/G29</f>
        <v>0.2839506172839506</v>
      </c>
    </row>
    <row r="30" spans="1:9" ht="43.2" x14ac:dyDescent="0.3">
      <c r="A30" s="6" t="s">
        <v>13</v>
      </c>
      <c r="B30" s="3">
        <v>59</v>
      </c>
      <c r="C30" s="3">
        <v>21</v>
      </c>
      <c r="D30" s="3">
        <v>1</v>
      </c>
      <c r="E30" s="3">
        <v>0</v>
      </c>
      <c r="F30" s="3"/>
      <c r="G30" s="3">
        <f>SUM(B30:E30)</f>
        <v>81</v>
      </c>
      <c r="H30" s="3">
        <f t="shared" si="4"/>
        <v>0.98765432098765427</v>
      </c>
      <c r="I30" s="3">
        <f t="shared" si="5"/>
        <v>1.2345679012345678E-2</v>
      </c>
    </row>
    <row r="31" spans="1:9" ht="57.6" x14ac:dyDescent="0.3">
      <c r="A31" s="6" t="s">
        <v>14</v>
      </c>
      <c r="B31" s="3">
        <v>56</v>
      </c>
      <c r="C31" s="3">
        <v>21</v>
      </c>
      <c r="D31" s="3">
        <v>4</v>
      </c>
      <c r="E31" s="3">
        <v>0</v>
      </c>
      <c r="F31" s="3"/>
      <c r="G31" s="3">
        <f>SUM(B31:E31)</f>
        <v>81</v>
      </c>
      <c r="H31" s="3">
        <f t="shared" si="4"/>
        <v>0.95061728395061729</v>
      </c>
      <c r="I31" s="3">
        <f t="shared" si="5"/>
        <v>4.9382716049382713E-2</v>
      </c>
    </row>
    <row r="32" spans="1:9" ht="28.8" x14ac:dyDescent="0.3">
      <c r="A32" s="6" t="s">
        <v>15</v>
      </c>
      <c r="B32" s="3">
        <v>32</v>
      </c>
      <c r="C32" s="3">
        <v>43</v>
      </c>
      <c r="D32" s="3">
        <v>6</v>
      </c>
      <c r="E32" s="3">
        <v>0</v>
      </c>
      <c r="F32" s="3"/>
      <c r="G32" s="3">
        <f>SUM(B32:E32)</f>
        <v>81</v>
      </c>
      <c r="H32" s="3">
        <f t="shared" si="4"/>
        <v>0.92592592592592593</v>
      </c>
      <c r="I32" s="3">
        <f t="shared" si="5"/>
        <v>7.407407407407407E-2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</row>
    <row r="34" spans="1:9" ht="43.2" x14ac:dyDescent="0.3">
      <c r="A34" s="6" t="s">
        <v>16</v>
      </c>
      <c r="B34" s="3">
        <v>44</v>
      </c>
      <c r="C34" s="3">
        <v>30</v>
      </c>
      <c r="D34" s="3">
        <v>4</v>
      </c>
      <c r="E34" s="3">
        <v>2</v>
      </c>
      <c r="F34" s="3"/>
      <c r="G34" s="3">
        <f>SUM(B34:E34)</f>
        <v>80</v>
      </c>
      <c r="H34" s="3">
        <f>(B34+C34)/G34</f>
        <v>0.92500000000000004</v>
      </c>
      <c r="I34" s="3">
        <f>(D34+E34)/G34</f>
        <v>7.4999999999999997E-2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54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48</v>
      </c>
      <c r="C40" s="3">
        <v>59</v>
      </c>
      <c r="D40" s="3">
        <v>13</v>
      </c>
      <c r="E40" s="3">
        <v>2</v>
      </c>
      <c r="F40" s="3"/>
      <c r="G40" s="3">
        <f>SUM(B40:E40)</f>
        <v>122</v>
      </c>
      <c r="H40" s="3">
        <f>(B40+C40)/G40</f>
        <v>0.87704918032786883</v>
      </c>
      <c r="I40" s="3">
        <f>(D40+E40)/G40</f>
        <v>0.12295081967213115</v>
      </c>
    </row>
    <row r="41" spans="1:9" ht="43.2" x14ac:dyDescent="0.3">
      <c r="A41" s="6" t="s">
        <v>18</v>
      </c>
      <c r="B41" s="3">
        <v>37</v>
      </c>
      <c r="C41" s="3">
        <v>46</v>
      </c>
      <c r="D41" s="3">
        <v>32</v>
      </c>
      <c r="E41" s="3">
        <v>7</v>
      </c>
      <c r="F41" s="3"/>
      <c r="G41" s="3">
        <f>SUM(B41:E41)</f>
        <v>122</v>
      </c>
      <c r="H41" s="3">
        <f t="shared" ref="H41:H44" si="6">(B41+C41)/G41</f>
        <v>0.68032786885245899</v>
      </c>
      <c r="I41" s="3">
        <f t="shared" ref="I41:I44" si="7">(D41+E41)/G41</f>
        <v>0.31967213114754101</v>
      </c>
    </row>
    <row r="42" spans="1:9" ht="43.2" x14ac:dyDescent="0.3">
      <c r="A42" s="6" t="s">
        <v>13</v>
      </c>
      <c r="B42" s="3">
        <v>90</v>
      </c>
      <c r="C42" s="3">
        <v>29</v>
      </c>
      <c r="D42" s="3">
        <v>3</v>
      </c>
      <c r="E42" s="3">
        <v>0</v>
      </c>
      <c r="F42" s="3"/>
      <c r="G42" s="3">
        <f>SUM(B42:E42)</f>
        <v>122</v>
      </c>
      <c r="H42" s="3">
        <f t="shared" si="6"/>
        <v>0.97540983606557374</v>
      </c>
      <c r="I42" s="3">
        <f t="shared" si="7"/>
        <v>2.4590163934426229E-2</v>
      </c>
    </row>
    <row r="43" spans="1:9" ht="57.6" x14ac:dyDescent="0.3">
      <c r="A43" s="6" t="s">
        <v>14</v>
      </c>
      <c r="B43" s="3">
        <v>86</v>
      </c>
      <c r="C43" s="3">
        <v>33</v>
      </c>
      <c r="D43" s="3">
        <v>2</v>
      </c>
      <c r="E43" s="3">
        <v>0</v>
      </c>
      <c r="F43" s="3"/>
      <c r="G43" s="3">
        <f>SUM(B43:E43)</f>
        <v>121</v>
      </c>
      <c r="H43" s="3">
        <f t="shared" si="6"/>
        <v>0.98347107438016534</v>
      </c>
      <c r="I43" s="3">
        <f t="shared" si="7"/>
        <v>1.6528925619834711E-2</v>
      </c>
    </row>
    <row r="44" spans="1:9" ht="28.8" x14ac:dyDescent="0.3">
      <c r="A44" s="6" t="s">
        <v>15</v>
      </c>
      <c r="B44" s="3">
        <v>53</v>
      </c>
      <c r="C44" s="3">
        <v>59</v>
      </c>
      <c r="D44" s="3">
        <v>9</v>
      </c>
      <c r="E44" s="3">
        <v>0</v>
      </c>
      <c r="F44" s="3"/>
      <c r="G44" s="3">
        <f>SUM(B44:E44)</f>
        <v>121</v>
      </c>
      <c r="H44" s="3">
        <f t="shared" si="6"/>
        <v>0.92561983471074383</v>
      </c>
      <c r="I44" s="3">
        <f t="shared" si="7"/>
        <v>7.43801652892562E-2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</row>
    <row r="46" spans="1:9" ht="43.2" x14ac:dyDescent="0.3">
      <c r="A46" s="6" t="s">
        <v>16</v>
      </c>
      <c r="B46" s="3">
        <v>66</v>
      </c>
      <c r="C46" s="3">
        <v>45</v>
      </c>
      <c r="D46" s="3">
        <v>10</v>
      </c>
      <c r="E46" s="3">
        <v>1</v>
      </c>
      <c r="F46" s="3"/>
      <c r="G46" s="3">
        <f>SUM(B46:E46)</f>
        <v>122</v>
      </c>
      <c r="H46" s="3">
        <f>(B46+C46)/G46</f>
        <v>0.9098360655737705</v>
      </c>
      <c r="I46" s="3">
        <f>(D46+E46)/G46</f>
        <v>9.0163934426229511E-2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3.44140625" customWidth="1"/>
    <col min="7" max="7" width="10.21875" customWidth="1"/>
    <col min="8" max="9" width="11.5546875" bestFit="1" customWidth="1"/>
    <col min="10" max="10" width="4.10937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24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6</v>
      </c>
      <c r="C4" s="3">
        <v>4</v>
      </c>
      <c r="D4" s="3">
        <v>1</v>
      </c>
      <c r="E4" s="3">
        <v>1</v>
      </c>
      <c r="F4" s="3"/>
      <c r="G4" s="3">
        <f>SUM(B4:E4)</f>
        <v>12</v>
      </c>
      <c r="H4" s="3">
        <f>(B4+C4)/G4</f>
        <v>0.83333333333333337</v>
      </c>
      <c r="I4" s="3">
        <f>(D4+E4)/G4</f>
        <v>0.16666666666666666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7</v>
      </c>
      <c r="C5" s="3">
        <v>2</v>
      </c>
      <c r="D5" s="3">
        <v>2</v>
      </c>
      <c r="E5" s="3">
        <v>1</v>
      </c>
      <c r="F5" s="3"/>
      <c r="G5" s="3">
        <f>SUM(B5:E5)</f>
        <v>12</v>
      </c>
      <c r="H5" s="3">
        <f t="shared" ref="H5:H8" si="0">(B5+C5)/G5</f>
        <v>0.75</v>
      </c>
      <c r="I5" s="3">
        <f t="shared" ref="I5:I8" si="1">(D5+E5)/G5</f>
        <v>0.25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9</v>
      </c>
      <c r="C6" s="3">
        <v>1</v>
      </c>
      <c r="D6" s="3">
        <v>1</v>
      </c>
      <c r="E6" s="3">
        <v>0</v>
      </c>
      <c r="F6" s="3"/>
      <c r="G6" s="3">
        <f>SUM(B6:E6)</f>
        <v>11</v>
      </c>
      <c r="H6" s="3">
        <f t="shared" si="0"/>
        <v>0.90909090909090906</v>
      </c>
      <c r="I6" s="3">
        <f t="shared" si="1"/>
        <v>9.0909090909090912E-2</v>
      </c>
    </row>
    <row r="7" spans="1:14" ht="57.6" x14ac:dyDescent="0.3">
      <c r="A7" s="6" t="s">
        <v>14</v>
      </c>
      <c r="B7" s="3">
        <v>10</v>
      </c>
      <c r="C7" s="3">
        <v>1</v>
      </c>
      <c r="D7" s="3">
        <v>1</v>
      </c>
      <c r="E7" s="3">
        <v>0</v>
      </c>
      <c r="F7" s="3"/>
      <c r="G7" s="3">
        <f>SUM(B7:E7)</f>
        <v>12</v>
      </c>
      <c r="H7" s="3">
        <f t="shared" si="0"/>
        <v>0.91666666666666663</v>
      </c>
      <c r="I7" s="3">
        <f t="shared" si="1"/>
        <v>8.3333333333333329E-2</v>
      </c>
    </row>
    <row r="8" spans="1:14" ht="28.8" x14ac:dyDescent="0.3">
      <c r="A8" s="6" t="s">
        <v>15</v>
      </c>
      <c r="B8" s="3">
        <v>7</v>
      </c>
      <c r="C8" s="3">
        <v>2</v>
      </c>
      <c r="D8" s="3">
        <v>3</v>
      </c>
      <c r="E8" s="3">
        <v>0</v>
      </c>
      <c r="F8" s="3"/>
      <c r="G8" s="3">
        <f>SUM(B8:E8)</f>
        <v>12</v>
      </c>
      <c r="H8" s="3">
        <f t="shared" si="0"/>
        <v>0.75</v>
      </c>
      <c r="I8" s="3">
        <f t="shared" si="1"/>
        <v>0.25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4</v>
      </c>
      <c r="C10" s="3">
        <v>3</v>
      </c>
      <c r="D10" s="3">
        <v>3</v>
      </c>
      <c r="E10" s="3">
        <v>2</v>
      </c>
      <c r="F10" s="3"/>
      <c r="G10" s="3">
        <f>SUM(B10:E10)</f>
        <v>12</v>
      </c>
      <c r="H10" s="3">
        <f>(B10+C10)/G10</f>
        <v>0.58333333333333337</v>
      </c>
      <c r="I10" s="3">
        <f>(D10+E10)/G10</f>
        <v>0.41666666666666669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36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5</v>
      </c>
      <c r="C16" s="3">
        <v>4</v>
      </c>
      <c r="D16" s="3">
        <v>0</v>
      </c>
      <c r="E16" s="3">
        <v>0</v>
      </c>
      <c r="F16" s="3"/>
      <c r="G16" s="3">
        <f>SUM(B16:E16)</f>
        <v>9</v>
      </c>
      <c r="H16" s="3">
        <f>(B16+C16)/G16</f>
        <v>1</v>
      </c>
      <c r="I16" s="3">
        <f>(D16+E16)/G16</f>
        <v>0</v>
      </c>
    </row>
    <row r="17" spans="1:9" ht="43.2" x14ac:dyDescent="0.3">
      <c r="A17" s="6" t="s">
        <v>18</v>
      </c>
      <c r="B17" s="3">
        <v>7</v>
      </c>
      <c r="C17" s="3">
        <v>2</v>
      </c>
      <c r="D17" s="3">
        <v>0</v>
      </c>
      <c r="E17" s="3">
        <v>0</v>
      </c>
      <c r="F17" s="3"/>
      <c r="G17" s="3">
        <f>SUM(B17:E17)</f>
        <v>9</v>
      </c>
      <c r="H17" s="3">
        <f t="shared" ref="H17:H20" si="2">(B17+C17)/G17</f>
        <v>1</v>
      </c>
      <c r="I17" s="3">
        <f t="shared" ref="I17:I20" si="3">(D17+E17)/G17</f>
        <v>0</v>
      </c>
    </row>
    <row r="18" spans="1:9" ht="43.2" x14ac:dyDescent="0.3">
      <c r="A18" s="6" t="s">
        <v>13</v>
      </c>
      <c r="B18" s="3">
        <v>9</v>
      </c>
      <c r="C18" s="3">
        <v>0</v>
      </c>
      <c r="D18" s="3">
        <v>0</v>
      </c>
      <c r="E18" s="3">
        <v>0</v>
      </c>
      <c r="F18" s="3"/>
      <c r="G18" s="3">
        <f>SUM(B18:E18)</f>
        <v>9</v>
      </c>
      <c r="H18" s="3">
        <f t="shared" si="2"/>
        <v>1</v>
      </c>
      <c r="I18" s="3">
        <f t="shared" si="3"/>
        <v>0</v>
      </c>
    </row>
    <row r="19" spans="1:9" ht="57.6" x14ac:dyDescent="0.3">
      <c r="A19" s="6" t="s">
        <v>14</v>
      </c>
      <c r="B19" s="3">
        <v>8</v>
      </c>
      <c r="C19" s="3">
        <v>1</v>
      </c>
      <c r="D19" s="3">
        <v>0</v>
      </c>
      <c r="E19" s="3">
        <v>0</v>
      </c>
      <c r="F19" s="3"/>
      <c r="G19" s="3">
        <f>SUM(B19:E19)</f>
        <v>9</v>
      </c>
      <c r="H19" s="3">
        <f t="shared" si="2"/>
        <v>1</v>
      </c>
      <c r="I19" s="3">
        <f t="shared" si="3"/>
        <v>0</v>
      </c>
    </row>
    <row r="20" spans="1:9" ht="28.8" x14ac:dyDescent="0.3">
      <c r="A20" s="6" t="s">
        <v>15</v>
      </c>
      <c r="B20" s="3">
        <v>6</v>
      </c>
      <c r="C20" s="3">
        <v>3</v>
      </c>
      <c r="D20" s="3">
        <v>0</v>
      </c>
      <c r="E20" s="3">
        <v>0</v>
      </c>
      <c r="F20" s="3"/>
      <c r="G20" s="3">
        <f>SUM(B20:E20)</f>
        <v>9</v>
      </c>
      <c r="H20" s="3">
        <f t="shared" si="2"/>
        <v>1</v>
      </c>
      <c r="I20" s="3">
        <f t="shared" si="3"/>
        <v>0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1</v>
      </c>
      <c r="C22" s="3">
        <v>7</v>
      </c>
      <c r="D22" s="3">
        <v>1</v>
      </c>
      <c r="E22" s="3">
        <v>0</v>
      </c>
      <c r="F22" s="3"/>
      <c r="G22" s="3">
        <f>SUM(B22:E22)</f>
        <v>9</v>
      </c>
      <c r="H22" s="3">
        <f>(B22+C22)/G22</f>
        <v>0.88888888888888884</v>
      </c>
      <c r="I22" s="3">
        <f>(D22+E22)/G22</f>
        <v>0.1111111111111111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47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4</v>
      </c>
      <c r="C28" s="3">
        <v>0</v>
      </c>
      <c r="D28" s="3">
        <v>2</v>
      </c>
      <c r="E28" s="3">
        <v>0</v>
      </c>
      <c r="F28" s="3"/>
      <c r="G28" s="3">
        <f>SUM(B28:E28)</f>
        <v>6</v>
      </c>
      <c r="H28" s="3">
        <f>(B28+C28)/G28</f>
        <v>0.66666666666666663</v>
      </c>
      <c r="I28" s="3">
        <f>(D28+E28)/G28</f>
        <v>0.33333333333333331</v>
      </c>
    </row>
    <row r="29" spans="1:9" ht="43.2" x14ac:dyDescent="0.3">
      <c r="A29" s="6" t="s">
        <v>18</v>
      </c>
      <c r="B29" s="3">
        <v>4</v>
      </c>
      <c r="C29" s="3">
        <v>0</v>
      </c>
      <c r="D29" s="3">
        <v>2</v>
      </c>
      <c r="E29" s="3">
        <v>0</v>
      </c>
      <c r="F29" s="3"/>
      <c r="G29" s="3">
        <f>SUM(B29:E29)</f>
        <v>6</v>
      </c>
      <c r="H29" s="3">
        <f t="shared" ref="H29:H32" si="4">(B29+C29)/G29</f>
        <v>0.66666666666666663</v>
      </c>
      <c r="I29" s="3">
        <f t="shared" ref="I29:I32" si="5">(D29+E29)/G29</f>
        <v>0.33333333333333331</v>
      </c>
    </row>
    <row r="30" spans="1:9" ht="43.2" x14ac:dyDescent="0.3">
      <c r="A30" s="6" t="s">
        <v>13</v>
      </c>
      <c r="B30" s="3">
        <v>4</v>
      </c>
      <c r="C30" s="3">
        <v>2</v>
      </c>
      <c r="D30" s="3">
        <v>0</v>
      </c>
      <c r="E30" s="3">
        <v>0</v>
      </c>
      <c r="F30" s="3"/>
      <c r="G30" s="3">
        <f>SUM(B30:E30)</f>
        <v>6</v>
      </c>
      <c r="H30" s="3">
        <f t="shared" si="4"/>
        <v>1</v>
      </c>
      <c r="I30" s="3">
        <f t="shared" si="5"/>
        <v>0</v>
      </c>
    </row>
    <row r="31" spans="1:9" ht="57.6" x14ac:dyDescent="0.3">
      <c r="A31" s="6" t="s">
        <v>14</v>
      </c>
      <c r="B31" s="3">
        <v>5</v>
      </c>
      <c r="C31" s="3">
        <v>1</v>
      </c>
      <c r="D31" s="3">
        <v>0</v>
      </c>
      <c r="E31" s="3">
        <v>0</v>
      </c>
      <c r="F31" s="3"/>
      <c r="G31" s="3">
        <f>SUM(B31:E31)</f>
        <v>6</v>
      </c>
      <c r="H31" s="3">
        <f t="shared" si="4"/>
        <v>1</v>
      </c>
      <c r="I31" s="3">
        <f t="shared" si="5"/>
        <v>0</v>
      </c>
    </row>
    <row r="32" spans="1:9" ht="28.8" x14ac:dyDescent="0.3">
      <c r="A32" s="6" t="s">
        <v>15</v>
      </c>
      <c r="B32" s="3">
        <v>5</v>
      </c>
      <c r="C32" s="3">
        <v>0</v>
      </c>
      <c r="D32" s="3">
        <v>1</v>
      </c>
      <c r="E32" s="3">
        <v>0</v>
      </c>
      <c r="F32" s="3"/>
      <c r="G32" s="3">
        <f>SUM(B32:E32)</f>
        <v>6</v>
      </c>
      <c r="H32" s="3">
        <f t="shared" si="4"/>
        <v>0.83333333333333337</v>
      </c>
      <c r="I32" s="3">
        <f t="shared" si="5"/>
        <v>0.16666666666666666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5</v>
      </c>
      <c r="C34" s="3">
        <v>1</v>
      </c>
      <c r="D34" s="3">
        <v>0</v>
      </c>
      <c r="E34" s="3">
        <v>0</v>
      </c>
      <c r="F34" s="3"/>
      <c r="G34" s="3">
        <f>SUM(B34:E34)</f>
        <v>6</v>
      </c>
      <c r="H34" s="3">
        <f>(B34+C34)/G34</f>
        <v>1</v>
      </c>
      <c r="I34" s="3">
        <f>(D34+E34)/G34</f>
        <v>0</v>
      </c>
    </row>
  </sheetData>
  <mergeCells count="6">
    <mergeCell ref="A1:I2"/>
    <mergeCell ref="A13:I14"/>
    <mergeCell ref="A25:I26"/>
    <mergeCell ref="K3:N3"/>
    <mergeCell ref="K4:N4"/>
    <mergeCell ref="K5:N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4" customWidth="1"/>
    <col min="7" max="7" width="9.77734375" customWidth="1"/>
    <col min="8" max="9" width="11.5546875" bestFit="1" customWidth="1"/>
    <col min="10" max="10" width="4.3320312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23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2</v>
      </c>
      <c r="C4" s="3">
        <v>1</v>
      </c>
      <c r="D4" s="3">
        <v>1</v>
      </c>
      <c r="E4" s="3">
        <v>0</v>
      </c>
      <c r="F4" s="3"/>
      <c r="G4" s="3">
        <f>SUM(B4:E4)</f>
        <v>4</v>
      </c>
      <c r="H4" s="3">
        <f>(B4+C4)/G4</f>
        <v>0.75</v>
      </c>
      <c r="I4" s="3">
        <f>(D4+E4)/G4</f>
        <v>0.25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0</v>
      </c>
      <c r="C5" s="3">
        <v>1</v>
      </c>
      <c r="D5" s="3">
        <v>2</v>
      </c>
      <c r="E5" s="3">
        <v>0</v>
      </c>
      <c r="F5" s="3"/>
      <c r="G5" s="3">
        <f>SUM(B5:E5)</f>
        <v>3</v>
      </c>
      <c r="H5" s="3">
        <f t="shared" ref="H5:H8" si="0">(B5+C5)/G5</f>
        <v>0.33333333333333331</v>
      </c>
      <c r="I5" s="3">
        <f t="shared" ref="I5:I8" si="1">(D5+E5)/G5</f>
        <v>0.66666666666666663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3</v>
      </c>
      <c r="C6" s="3">
        <v>0</v>
      </c>
      <c r="D6" s="3">
        <v>1</v>
      </c>
      <c r="E6" s="3">
        <v>0</v>
      </c>
      <c r="F6" s="3"/>
      <c r="G6" s="3">
        <f>SUM(B6:E6)</f>
        <v>4</v>
      </c>
      <c r="H6" s="3">
        <f t="shared" si="0"/>
        <v>0.75</v>
      </c>
      <c r="I6" s="3">
        <f t="shared" si="1"/>
        <v>0.25</v>
      </c>
    </row>
    <row r="7" spans="1:14" ht="57.6" x14ac:dyDescent="0.3">
      <c r="A7" s="6" t="s">
        <v>14</v>
      </c>
      <c r="B7" s="3">
        <v>2</v>
      </c>
      <c r="C7" s="3">
        <v>1</v>
      </c>
      <c r="D7" s="3">
        <v>1</v>
      </c>
      <c r="E7" s="3">
        <v>0</v>
      </c>
      <c r="F7" s="3"/>
      <c r="G7" s="3">
        <f>SUM(B7:E7)</f>
        <v>4</v>
      </c>
      <c r="H7" s="3">
        <f t="shared" si="0"/>
        <v>0.75</v>
      </c>
      <c r="I7" s="3">
        <f t="shared" si="1"/>
        <v>0.25</v>
      </c>
    </row>
    <row r="8" spans="1:14" ht="28.8" x14ac:dyDescent="0.3">
      <c r="A8" s="6" t="s">
        <v>15</v>
      </c>
      <c r="B8" s="3">
        <v>2</v>
      </c>
      <c r="C8" s="3">
        <v>1</v>
      </c>
      <c r="D8" s="3">
        <v>1</v>
      </c>
      <c r="E8" s="3">
        <v>0</v>
      </c>
      <c r="F8" s="3"/>
      <c r="G8" s="3">
        <f>SUM(B8:E8)</f>
        <v>4</v>
      </c>
      <c r="H8" s="3">
        <f t="shared" si="0"/>
        <v>0.75</v>
      </c>
      <c r="I8" s="3">
        <f t="shared" si="1"/>
        <v>0.25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0</v>
      </c>
      <c r="C10" s="3">
        <v>1</v>
      </c>
      <c r="D10" s="3">
        <v>2</v>
      </c>
      <c r="E10" s="3">
        <v>1</v>
      </c>
      <c r="F10" s="3"/>
      <c r="G10" s="3">
        <f>SUM(B10:E10)</f>
        <v>4</v>
      </c>
      <c r="H10" s="3">
        <f>(B10+C10)/G10</f>
        <v>0.25</v>
      </c>
      <c r="I10" s="3">
        <f>(D10+E10)/G10</f>
        <v>0.75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37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3</v>
      </c>
      <c r="C16" s="3">
        <v>3</v>
      </c>
      <c r="D16" s="3">
        <v>1</v>
      </c>
      <c r="E16" s="3">
        <v>0</v>
      </c>
      <c r="F16" s="3"/>
      <c r="G16" s="3">
        <f>SUM(B16:E16)</f>
        <v>7</v>
      </c>
      <c r="H16" s="3">
        <f>(B16+C16)/G16</f>
        <v>0.8571428571428571</v>
      </c>
      <c r="I16" s="3">
        <f>(D16+E16)/G16</f>
        <v>0.14285714285714285</v>
      </c>
    </row>
    <row r="17" spans="1:9" ht="43.2" x14ac:dyDescent="0.3">
      <c r="A17" s="6" t="s">
        <v>18</v>
      </c>
      <c r="B17" s="3">
        <v>1</v>
      </c>
      <c r="C17" s="3">
        <v>4</v>
      </c>
      <c r="D17" s="3">
        <v>2</v>
      </c>
      <c r="E17" s="3">
        <v>0</v>
      </c>
      <c r="F17" s="3"/>
      <c r="G17" s="3">
        <f>SUM(B17:E17)</f>
        <v>7</v>
      </c>
      <c r="H17" s="3">
        <f t="shared" ref="H17:H20" si="2">(B17+C17)/G17</f>
        <v>0.7142857142857143</v>
      </c>
      <c r="I17" s="3">
        <f t="shared" ref="I17:I20" si="3">(D17+E17)/G17</f>
        <v>0.2857142857142857</v>
      </c>
    </row>
    <row r="18" spans="1:9" ht="43.2" x14ac:dyDescent="0.3">
      <c r="A18" s="6" t="s">
        <v>13</v>
      </c>
      <c r="B18" s="3">
        <v>5</v>
      </c>
      <c r="C18" s="3">
        <v>2</v>
      </c>
      <c r="D18" s="3">
        <v>0</v>
      </c>
      <c r="E18" s="3">
        <v>0</v>
      </c>
      <c r="F18" s="3"/>
      <c r="G18" s="3">
        <f>SUM(B18:E18)</f>
        <v>7</v>
      </c>
      <c r="H18" s="3">
        <f t="shared" si="2"/>
        <v>1</v>
      </c>
      <c r="I18" s="3">
        <f t="shared" si="3"/>
        <v>0</v>
      </c>
    </row>
    <row r="19" spans="1:9" ht="57.6" x14ac:dyDescent="0.3">
      <c r="A19" s="6" t="s">
        <v>14</v>
      </c>
      <c r="B19" s="3">
        <v>4</v>
      </c>
      <c r="C19" s="3">
        <v>2</v>
      </c>
      <c r="D19" s="3">
        <v>0</v>
      </c>
      <c r="E19" s="3">
        <v>1</v>
      </c>
      <c r="F19" s="3"/>
      <c r="G19" s="3">
        <f>SUM(B19:E19)</f>
        <v>7</v>
      </c>
      <c r="H19" s="3">
        <f t="shared" si="2"/>
        <v>0.8571428571428571</v>
      </c>
      <c r="I19" s="3">
        <f t="shared" si="3"/>
        <v>0.14285714285714285</v>
      </c>
    </row>
    <row r="20" spans="1:9" ht="28.8" x14ac:dyDescent="0.3">
      <c r="A20" s="6" t="s">
        <v>15</v>
      </c>
      <c r="B20" s="3">
        <v>3</v>
      </c>
      <c r="C20" s="3">
        <v>4</v>
      </c>
      <c r="D20" s="3">
        <v>0</v>
      </c>
      <c r="E20" s="3">
        <v>0</v>
      </c>
      <c r="F20" s="3"/>
      <c r="G20" s="3">
        <f>SUM(B20:E20)</f>
        <v>7</v>
      </c>
      <c r="H20" s="3">
        <f t="shared" si="2"/>
        <v>1</v>
      </c>
      <c r="I20" s="3">
        <f t="shared" si="3"/>
        <v>0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2</v>
      </c>
      <c r="C22" s="3">
        <v>5</v>
      </c>
      <c r="D22" s="3">
        <v>0</v>
      </c>
      <c r="E22" s="3">
        <v>0</v>
      </c>
      <c r="F22" s="3"/>
      <c r="G22" s="3">
        <f>SUM(B22:E22)</f>
        <v>7</v>
      </c>
      <c r="H22" s="3">
        <f>(B22+C22)/G22</f>
        <v>1</v>
      </c>
      <c r="I22" s="3">
        <f>(D22+E22)/G22</f>
        <v>0</v>
      </c>
    </row>
    <row r="25" spans="1:9" ht="14.4" customHeight="1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ht="14.4" customHeight="1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48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5</v>
      </c>
      <c r="C28" s="3">
        <v>5</v>
      </c>
      <c r="D28" s="3">
        <v>2</v>
      </c>
      <c r="E28" s="3">
        <v>0</v>
      </c>
      <c r="F28" s="3"/>
      <c r="G28" s="3">
        <f>SUM(B28:E28)</f>
        <v>12</v>
      </c>
      <c r="H28" s="3">
        <f>(B28+C28)/G28</f>
        <v>0.83333333333333337</v>
      </c>
      <c r="I28" s="3">
        <f>(D28+E28)/G28</f>
        <v>0.16666666666666666</v>
      </c>
    </row>
    <row r="29" spans="1:9" ht="43.2" x14ac:dyDescent="0.3">
      <c r="A29" s="6" t="s">
        <v>18</v>
      </c>
      <c r="B29" s="3">
        <v>9</v>
      </c>
      <c r="C29" s="3">
        <v>2</v>
      </c>
      <c r="D29" s="3">
        <v>1</v>
      </c>
      <c r="E29" s="3">
        <v>0</v>
      </c>
      <c r="F29" s="3"/>
      <c r="G29" s="3">
        <f>SUM(B29:E29)</f>
        <v>12</v>
      </c>
      <c r="H29" s="3">
        <f t="shared" ref="H29:H32" si="4">(B29+C29)/G29</f>
        <v>0.91666666666666663</v>
      </c>
      <c r="I29" s="3">
        <f t="shared" ref="I29:I32" si="5">(D29+E29)/G29</f>
        <v>8.3333333333333329E-2</v>
      </c>
    </row>
    <row r="30" spans="1:9" ht="43.2" x14ac:dyDescent="0.3">
      <c r="A30" s="6" t="s">
        <v>13</v>
      </c>
      <c r="B30" s="3">
        <v>8</v>
      </c>
      <c r="C30" s="3">
        <v>3</v>
      </c>
      <c r="D30" s="3">
        <v>1</v>
      </c>
      <c r="E30" s="3">
        <v>0</v>
      </c>
      <c r="F30" s="3"/>
      <c r="G30" s="3">
        <f>SUM(B30:E30)</f>
        <v>12</v>
      </c>
      <c r="H30" s="3">
        <f t="shared" si="4"/>
        <v>0.91666666666666663</v>
      </c>
      <c r="I30" s="3">
        <f t="shared" si="5"/>
        <v>8.3333333333333329E-2</v>
      </c>
    </row>
    <row r="31" spans="1:9" ht="57.6" x14ac:dyDescent="0.3">
      <c r="A31" s="6" t="s">
        <v>14</v>
      </c>
      <c r="B31" s="3">
        <v>7</v>
      </c>
      <c r="C31" s="3">
        <v>3</v>
      </c>
      <c r="D31" s="3">
        <v>2</v>
      </c>
      <c r="E31" s="3">
        <v>0</v>
      </c>
      <c r="F31" s="3"/>
      <c r="G31" s="3">
        <f>SUM(B31:E31)</f>
        <v>12</v>
      </c>
      <c r="H31" s="3">
        <f t="shared" si="4"/>
        <v>0.83333333333333337</v>
      </c>
      <c r="I31" s="3">
        <f t="shared" si="5"/>
        <v>0.16666666666666666</v>
      </c>
    </row>
    <row r="32" spans="1:9" ht="28.8" x14ac:dyDescent="0.3">
      <c r="A32" s="6" t="s">
        <v>15</v>
      </c>
      <c r="B32" s="3">
        <v>4</v>
      </c>
      <c r="C32" s="3">
        <v>8</v>
      </c>
      <c r="D32" s="3">
        <v>0</v>
      </c>
      <c r="E32" s="3">
        <v>0</v>
      </c>
      <c r="F32" s="3"/>
      <c r="G32" s="3">
        <f>SUM(B32:E32)</f>
        <v>12</v>
      </c>
      <c r="H32" s="3">
        <f t="shared" si="4"/>
        <v>1</v>
      </c>
      <c r="I32" s="3">
        <f t="shared" si="5"/>
        <v>0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5</v>
      </c>
      <c r="C34" s="3">
        <v>6</v>
      </c>
      <c r="D34" s="3">
        <v>1</v>
      </c>
      <c r="E34" s="3">
        <v>0</v>
      </c>
      <c r="F34" s="3"/>
      <c r="G34" s="3">
        <f>SUM(B34:E34)</f>
        <v>12</v>
      </c>
      <c r="H34" s="3">
        <f>(B34+C34)/G34</f>
        <v>0.91666666666666663</v>
      </c>
      <c r="I34" s="3">
        <f>(D34+E34)/G34</f>
        <v>8.3333333333333329E-2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55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3</v>
      </c>
      <c r="C40" s="3">
        <v>5</v>
      </c>
      <c r="D40" s="3">
        <v>4</v>
      </c>
      <c r="E40" s="3">
        <v>1</v>
      </c>
      <c r="F40" s="3"/>
      <c r="G40" s="3">
        <f>SUM(B40:E40)</f>
        <v>13</v>
      </c>
      <c r="H40" s="3">
        <f>(B40+C40)/G40</f>
        <v>0.61538461538461542</v>
      </c>
      <c r="I40" s="3">
        <f>(D40+E40)/G40</f>
        <v>0.38461538461538464</v>
      </c>
    </row>
    <row r="41" spans="1:9" ht="43.2" x14ac:dyDescent="0.3">
      <c r="A41" s="6" t="s">
        <v>18</v>
      </c>
      <c r="B41" s="3">
        <v>8</v>
      </c>
      <c r="C41" s="3">
        <v>4</v>
      </c>
      <c r="D41" s="3">
        <v>0</v>
      </c>
      <c r="E41" s="3">
        <v>1</v>
      </c>
      <c r="F41" s="3"/>
      <c r="G41" s="3">
        <f>SUM(B41:E41)</f>
        <v>13</v>
      </c>
      <c r="H41" s="3">
        <f t="shared" ref="H41:H44" si="6">(B41+C41)/G41</f>
        <v>0.92307692307692313</v>
      </c>
      <c r="I41" s="3">
        <f t="shared" ref="I41:I44" si="7">(D41+E41)/G41</f>
        <v>7.6923076923076927E-2</v>
      </c>
    </row>
    <row r="42" spans="1:9" ht="43.2" x14ac:dyDescent="0.3">
      <c r="A42" s="6" t="s">
        <v>13</v>
      </c>
      <c r="B42" s="3">
        <v>8</v>
      </c>
      <c r="C42" s="3">
        <v>4</v>
      </c>
      <c r="D42" s="3">
        <v>1</v>
      </c>
      <c r="E42" s="3">
        <v>0</v>
      </c>
      <c r="F42" s="3"/>
      <c r="G42" s="3">
        <f>SUM(B42:E42)</f>
        <v>13</v>
      </c>
      <c r="H42" s="3">
        <f t="shared" si="6"/>
        <v>0.92307692307692313</v>
      </c>
      <c r="I42" s="3">
        <f t="shared" si="7"/>
        <v>7.6923076923076927E-2</v>
      </c>
    </row>
    <row r="43" spans="1:9" ht="57.6" x14ac:dyDescent="0.3">
      <c r="A43" s="6" t="s">
        <v>14</v>
      </c>
      <c r="B43" s="3">
        <v>6</v>
      </c>
      <c r="C43" s="3">
        <v>6</v>
      </c>
      <c r="D43" s="3">
        <v>1</v>
      </c>
      <c r="E43" s="3">
        <v>0</v>
      </c>
      <c r="F43" s="3"/>
      <c r="G43" s="3">
        <f>SUM(B43:E43)</f>
        <v>13</v>
      </c>
      <c r="H43" s="3">
        <f t="shared" si="6"/>
        <v>0.92307692307692313</v>
      </c>
      <c r="I43" s="3">
        <f t="shared" si="7"/>
        <v>7.6923076923076927E-2</v>
      </c>
    </row>
    <row r="44" spans="1:9" ht="28.8" x14ac:dyDescent="0.3">
      <c r="A44" s="6" t="s">
        <v>15</v>
      </c>
      <c r="B44" s="3">
        <v>5</v>
      </c>
      <c r="C44" s="3">
        <v>6</v>
      </c>
      <c r="D44" s="3">
        <v>2</v>
      </c>
      <c r="E44" s="3">
        <v>0</v>
      </c>
      <c r="F44" s="3"/>
      <c r="G44" s="3">
        <f>SUM(B44:E44)</f>
        <v>13</v>
      </c>
      <c r="H44" s="3">
        <f t="shared" si="6"/>
        <v>0.84615384615384615</v>
      </c>
      <c r="I44" s="3">
        <f t="shared" si="7"/>
        <v>0.15384615384615385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  <c r="F45" s="1"/>
      <c r="G45" s="1"/>
      <c r="H45" s="1"/>
      <c r="I45" s="1"/>
    </row>
    <row r="46" spans="1:9" ht="43.2" x14ac:dyDescent="0.3">
      <c r="A46" s="6" t="s">
        <v>16</v>
      </c>
      <c r="B46" s="3">
        <v>5</v>
      </c>
      <c r="C46" s="3">
        <v>5</v>
      </c>
      <c r="D46" s="3">
        <v>3</v>
      </c>
      <c r="E46" s="3">
        <v>0</v>
      </c>
      <c r="F46" s="3"/>
      <c r="G46" s="3">
        <f>SUM(B46:E46)</f>
        <v>13</v>
      </c>
      <c r="H46" s="3">
        <f>(B46+C46)/G46</f>
        <v>0.76923076923076927</v>
      </c>
      <c r="I46" s="3">
        <f>(D46+E46)/G46</f>
        <v>0.23076923076923078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3.88671875" customWidth="1"/>
    <col min="7" max="7" width="10.33203125" customWidth="1"/>
    <col min="8" max="9" width="11.5546875" bestFit="1" customWidth="1"/>
    <col min="10" max="10" width="4.554687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29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2</v>
      </c>
      <c r="C4" s="3">
        <v>3</v>
      </c>
      <c r="D4" s="3">
        <v>3</v>
      </c>
      <c r="E4" s="3">
        <v>2</v>
      </c>
      <c r="F4" s="3"/>
      <c r="G4" s="3">
        <f>SUM(B4:E4)</f>
        <v>10</v>
      </c>
      <c r="H4" s="3">
        <f>(B4+C4)/G4</f>
        <v>0.5</v>
      </c>
      <c r="I4" s="3">
        <f>(D4+E4)/G4</f>
        <v>0.5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2</v>
      </c>
      <c r="C5" s="3">
        <v>4</v>
      </c>
      <c r="D5" s="3">
        <v>4</v>
      </c>
      <c r="E5" s="3">
        <v>0</v>
      </c>
      <c r="F5" s="3"/>
      <c r="G5" s="3">
        <f>SUM(B5:E5)</f>
        <v>10</v>
      </c>
      <c r="H5" s="3">
        <f t="shared" ref="H5:H8" si="0">(B5+C5)/G5</f>
        <v>0.6</v>
      </c>
      <c r="I5" s="3">
        <f t="shared" ref="I5:I8" si="1">(D5+E5)/G5</f>
        <v>0.4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9</v>
      </c>
      <c r="C6" s="3">
        <v>2</v>
      </c>
      <c r="D6" s="3">
        <v>0</v>
      </c>
      <c r="E6" s="3">
        <v>0</v>
      </c>
      <c r="F6" s="3"/>
      <c r="G6" s="3">
        <f>SUM(B6:E6)</f>
        <v>11</v>
      </c>
      <c r="H6" s="3">
        <f t="shared" si="0"/>
        <v>1</v>
      </c>
      <c r="I6" s="3">
        <f t="shared" si="1"/>
        <v>0</v>
      </c>
    </row>
    <row r="7" spans="1:14" ht="57.6" x14ac:dyDescent="0.3">
      <c r="A7" s="6" t="s">
        <v>14</v>
      </c>
      <c r="B7" s="3">
        <v>6</v>
      </c>
      <c r="C7" s="3">
        <v>4</v>
      </c>
      <c r="D7" s="3">
        <v>0</v>
      </c>
      <c r="E7" s="3">
        <v>0</v>
      </c>
      <c r="F7" s="3"/>
      <c r="G7" s="3">
        <f>SUM(B7:E7)</f>
        <v>10</v>
      </c>
      <c r="H7" s="3">
        <f t="shared" si="0"/>
        <v>1</v>
      </c>
      <c r="I7" s="3">
        <f t="shared" si="1"/>
        <v>0</v>
      </c>
    </row>
    <row r="8" spans="1:14" ht="28.8" x14ac:dyDescent="0.3">
      <c r="A8" s="6" t="s">
        <v>15</v>
      </c>
      <c r="B8" s="3">
        <v>7</v>
      </c>
      <c r="C8" s="3">
        <v>3</v>
      </c>
      <c r="D8" s="3">
        <v>0</v>
      </c>
      <c r="E8" s="3">
        <v>0</v>
      </c>
      <c r="F8" s="3"/>
      <c r="G8" s="3">
        <f>SUM(B8:E8)</f>
        <v>10</v>
      </c>
      <c r="H8" s="3">
        <f t="shared" si="0"/>
        <v>1</v>
      </c>
      <c r="I8" s="3">
        <f t="shared" si="1"/>
        <v>0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9</v>
      </c>
      <c r="C10" s="3">
        <v>1</v>
      </c>
      <c r="D10" s="3">
        <v>0</v>
      </c>
      <c r="E10" s="3">
        <v>0</v>
      </c>
      <c r="F10" s="3"/>
      <c r="G10" s="3">
        <f>SUM(B10:E10)</f>
        <v>10</v>
      </c>
      <c r="H10" s="3">
        <f>(B10+C10)/G10</f>
        <v>1</v>
      </c>
      <c r="I10" s="3">
        <f>(D10+E10)/G10</f>
        <v>0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38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3</v>
      </c>
      <c r="C16" s="3">
        <v>8</v>
      </c>
      <c r="D16" s="3">
        <v>1</v>
      </c>
      <c r="E16" s="3">
        <v>2</v>
      </c>
      <c r="F16" s="3"/>
      <c r="G16" s="3">
        <f>SUM(B16:E16)</f>
        <v>14</v>
      </c>
      <c r="H16" s="3">
        <f>(B16+C16)/G16</f>
        <v>0.7857142857142857</v>
      </c>
      <c r="I16" s="3">
        <f>(D16+E16)/G16</f>
        <v>0.21428571428571427</v>
      </c>
    </row>
    <row r="17" spans="1:9" ht="43.2" x14ac:dyDescent="0.3">
      <c r="A17" s="6" t="s">
        <v>18</v>
      </c>
      <c r="B17" s="3">
        <v>3</v>
      </c>
      <c r="C17" s="3">
        <v>8</v>
      </c>
      <c r="D17" s="3">
        <v>2</v>
      </c>
      <c r="E17" s="3">
        <v>1</v>
      </c>
      <c r="F17" s="3"/>
      <c r="G17" s="3">
        <f>SUM(B17:E17)</f>
        <v>14</v>
      </c>
      <c r="H17" s="3">
        <f t="shared" ref="H17:H20" si="2">(B17+C17)/G17</f>
        <v>0.7857142857142857</v>
      </c>
      <c r="I17" s="3">
        <f t="shared" ref="I17:I20" si="3">(D17+E17)/G17</f>
        <v>0.21428571428571427</v>
      </c>
    </row>
    <row r="18" spans="1:9" ht="43.2" x14ac:dyDescent="0.3">
      <c r="A18" s="6" t="s">
        <v>13</v>
      </c>
      <c r="B18" s="3">
        <v>10</v>
      </c>
      <c r="C18" s="3">
        <v>3</v>
      </c>
      <c r="D18" s="3">
        <v>1</v>
      </c>
      <c r="E18" s="3">
        <v>0</v>
      </c>
      <c r="F18" s="3"/>
      <c r="G18" s="3">
        <f>SUM(B18:E18)</f>
        <v>14</v>
      </c>
      <c r="H18" s="3">
        <f t="shared" si="2"/>
        <v>0.9285714285714286</v>
      </c>
      <c r="I18" s="3">
        <f t="shared" si="3"/>
        <v>7.1428571428571425E-2</v>
      </c>
    </row>
    <row r="19" spans="1:9" ht="57.6" x14ac:dyDescent="0.3">
      <c r="A19" s="6" t="s">
        <v>14</v>
      </c>
      <c r="B19" s="3">
        <v>10</v>
      </c>
      <c r="C19" s="3">
        <v>3</v>
      </c>
      <c r="D19" s="3">
        <v>1</v>
      </c>
      <c r="E19" s="3">
        <v>0</v>
      </c>
      <c r="F19" s="3"/>
      <c r="G19" s="3">
        <f>SUM(B19:E19)</f>
        <v>14</v>
      </c>
      <c r="H19" s="3">
        <f t="shared" si="2"/>
        <v>0.9285714285714286</v>
      </c>
      <c r="I19" s="3">
        <f t="shared" si="3"/>
        <v>7.1428571428571425E-2</v>
      </c>
    </row>
    <row r="20" spans="1:9" ht="28.8" x14ac:dyDescent="0.3">
      <c r="A20" s="6" t="s">
        <v>15</v>
      </c>
      <c r="B20" s="3">
        <v>9</v>
      </c>
      <c r="C20" s="3">
        <v>5</v>
      </c>
      <c r="D20" s="3">
        <v>0</v>
      </c>
      <c r="E20" s="3">
        <v>0</v>
      </c>
      <c r="F20" s="3"/>
      <c r="G20" s="3">
        <f>SUM(B20:E20)</f>
        <v>14</v>
      </c>
      <c r="H20" s="3">
        <f t="shared" si="2"/>
        <v>1</v>
      </c>
      <c r="I20" s="3">
        <f t="shared" si="3"/>
        <v>0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4</v>
      </c>
      <c r="C22" s="3">
        <v>9</v>
      </c>
      <c r="D22" s="3">
        <v>0</v>
      </c>
      <c r="E22" s="3">
        <v>1</v>
      </c>
      <c r="F22" s="3"/>
      <c r="G22" s="3">
        <f>SUM(B22:E22)</f>
        <v>14</v>
      </c>
      <c r="H22" s="3">
        <f>(B22+C22)/G22</f>
        <v>0.9285714285714286</v>
      </c>
      <c r="I22" s="3">
        <f>(D22+E22)/G22</f>
        <v>7.1428571428571425E-2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48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3</v>
      </c>
      <c r="C28" s="3">
        <v>6</v>
      </c>
      <c r="D28" s="3">
        <v>3</v>
      </c>
      <c r="E28" s="3">
        <v>0</v>
      </c>
      <c r="F28" s="3"/>
      <c r="G28" s="3">
        <f>SUM(B28:E28)</f>
        <v>12</v>
      </c>
      <c r="H28" s="3">
        <f>(B28+C28)/G28</f>
        <v>0.75</v>
      </c>
      <c r="I28" s="3">
        <f>(D28+E28)/G28</f>
        <v>0.25</v>
      </c>
    </row>
    <row r="29" spans="1:9" ht="43.2" x14ac:dyDescent="0.3">
      <c r="A29" s="6" t="s">
        <v>18</v>
      </c>
      <c r="B29" s="3">
        <v>5</v>
      </c>
      <c r="C29" s="3">
        <v>4</v>
      </c>
      <c r="D29" s="3">
        <v>3</v>
      </c>
      <c r="E29" s="3">
        <v>0</v>
      </c>
      <c r="F29" s="3"/>
      <c r="G29" s="3">
        <f>SUM(B29:E29)</f>
        <v>12</v>
      </c>
      <c r="H29" s="3">
        <f t="shared" ref="H29:H32" si="4">(B29+C29)/G29</f>
        <v>0.75</v>
      </c>
      <c r="I29" s="3">
        <f t="shared" ref="I29:I32" si="5">(D29+E29)/G29</f>
        <v>0.25</v>
      </c>
    </row>
    <row r="30" spans="1:9" ht="43.2" x14ac:dyDescent="0.3">
      <c r="A30" s="6" t="s">
        <v>13</v>
      </c>
      <c r="B30" s="3">
        <v>11</v>
      </c>
      <c r="C30" s="3">
        <v>1</v>
      </c>
      <c r="D30" s="3">
        <v>0</v>
      </c>
      <c r="E30" s="3">
        <v>0</v>
      </c>
      <c r="F30" s="3"/>
      <c r="G30" s="3">
        <f>SUM(B30:E30)</f>
        <v>12</v>
      </c>
      <c r="H30" s="3">
        <f t="shared" si="4"/>
        <v>1</v>
      </c>
      <c r="I30" s="3">
        <f t="shared" si="5"/>
        <v>0</v>
      </c>
    </row>
    <row r="31" spans="1:9" ht="57.6" x14ac:dyDescent="0.3">
      <c r="A31" s="6" t="s">
        <v>14</v>
      </c>
      <c r="B31" s="3">
        <v>9</v>
      </c>
      <c r="C31" s="3">
        <v>3</v>
      </c>
      <c r="D31" s="3">
        <v>0</v>
      </c>
      <c r="E31" s="3">
        <v>0</v>
      </c>
      <c r="F31" s="3"/>
      <c r="G31" s="3">
        <f>SUM(B31:E31)</f>
        <v>12</v>
      </c>
      <c r="H31" s="3">
        <f t="shared" si="4"/>
        <v>1</v>
      </c>
      <c r="I31" s="3">
        <f t="shared" si="5"/>
        <v>0</v>
      </c>
    </row>
    <row r="32" spans="1:9" ht="28.8" x14ac:dyDescent="0.3">
      <c r="A32" s="6" t="s">
        <v>15</v>
      </c>
      <c r="B32" s="3">
        <v>9</v>
      </c>
      <c r="C32" s="3">
        <v>3</v>
      </c>
      <c r="D32" s="3">
        <v>0</v>
      </c>
      <c r="E32" s="3">
        <v>0</v>
      </c>
      <c r="F32" s="3"/>
      <c r="G32" s="3">
        <f>SUM(B32:E32)</f>
        <v>12</v>
      </c>
      <c r="H32" s="3">
        <f t="shared" si="4"/>
        <v>1</v>
      </c>
      <c r="I32" s="3">
        <f t="shared" si="5"/>
        <v>0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8</v>
      </c>
      <c r="C34" s="3">
        <v>4</v>
      </c>
      <c r="D34" s="3">
        <v>0</v>
      </c>
      <c r="E34" s="3">
        <v>0</v>
      </c>
      <c r="F34" s="3"/>
      <c r="G34" s="3">
        <f>SUM(B34:E34)</f>
        <v>12</v>
      </c>
      <c r="H34" s="3">
        <f>(B34+C34)/G34</f>
        <v>1</v>
      </c>
      <c r="I34" s="3">
        <f>(D34+E34)/G34</f>
        <v>0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56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2</v>
      </c>
      <c r="C40" s="3">
        <v>3</v>
      </c>
      <c r="D40" s="3">
        <v>7</v>
      </c>
      <c r="E40" s="3">
        <v>2</v>
      </c>
      <c r="F40" s="3"/>
      <c r="G40" s="3">
        <f>SUM(B40:E40)</f>
        <v>14</v>
      </c>
      <c r="H40" s="3">
        <f>(B40+C40)/G40</f>
        <v>0.35714285714285715</v>
      </c>
      <c r="I40" s="3">
        <f>(D40+E40)/G40</f>
        <v>0.6428571428571429</v>
      </c>
    </row>
    <row r="41" spans="1:9" ht="43.2" x14ac:dyDescent="0.3">
      <c r="A41" s="6" t="s">
        <v>18</v>
      </c>
      <c r="B41" s="3">
        <v>1</v>
      </c>
      <c r="C41" s="3">
        <v>6</v>
      </c>
      <c r="D41" s="3">
        <v>6</v>
      </c>
      <c r="E41" s="3">
        <v>1</v>
      </c>
      <c r="F41" s="3"/>
      <c r="G41" s="3">
        <f>SUM(B41:E41)</f>
        <v>14</v>
      </c>
      <c r="H41" s="3">
        <f t="shared" ref="H41:H44" si="6">(B41+C41)/G41</f>
        <v>0.5</v>
      </c>
      <c r="I41" s="3">
        <f t="shared" ref="I41:I44" si="7">(D41+E41)/G41</f>
        <v>0.5</v>
      </c>
    </row>
    <row r="42" spans="1:9" ht="43.2" x14ac:dyDescent="0.3">
      <c r="A42" s="6" t="s">
        <v>13</v>
      </c>
      <c r="B42" s="3">
        <v>5</v>
      </c>
      <c r="C42" s="3">
        <v>7</v>
      </c>
      <c r="D42" s="3">
        <v>2</v>
      </c>
      <c r="E42" s="3">
        <v>0</v>
      </c>
      <c r="F42" s="3"/>
      <c r="G42" s="3">
        <f>SUM(B42:E42)</f>
        <v>14</v>
      </c>
      <c r="H42" s="3">
        <f t="shared" si="6"/>
        <v>0.8571428571428571</v>
      </c>
      <c r="I42" s="3">
        <f t="shared" si="7"/>
        <v>0.14285714285714285</v>
      </c>
    </row>
    <row r="43" spans="1:9" ht="57.6" x14ac:dyDescent="0.3">
      <c r="A43" s="6" t="s">
        <v>14</v>
      </c>
      <c r="B43" s="3">
        <v>8</v>
      </c>
      <c r="C43" s="3">
        <v>5</v>
      </c>
      <c r="D43" s="3">
        <v>1</v>
      </c>
      <c r="E43" s="3">
        <v>0</v>
      </c>
      <c r="F43" s="3"/>
      <c r="G43" s="3">
        <f>SUM(B43:E43)</f>
        <v>14</v>
      </c>
      <c r="H43" s="3">
        <f t="shared" si="6"/>
        <v>0.9285714285714286</v>
      </c>
      <c r="I43" s="3">
        <f t="shared" si="7"/>
        <v>7.1428571428571425E-2</v>
      </c>
    </row>
    <row r="44" spans="1:9" ht="28.8" x14ac:dyDescent="0.3">
      <c r="A44" s="6" t="s">
        <v>15</v>
      </c>
      <c r="B44" s="3">
        <v>6</v>
      </c>
      <c r="C44" s="3">
        <v>7</v>
      </c>
      <c r="D44" s="3">
        <v>1</v>
      </c>
      <c r="E44" s="3">
        <v>0</v>
      </c>
      <c r="F44" s="3"/>
      <c r="G44" s="3">
        <f>SUM(B44:E44)</f>
        <v>14</v>
      </c>
      <c r="H44" s="3">
        <f t="shared" si="6"/>
        <v>0.9285714285714286</v>
      </c>
      <c r="I44" s="3">
        <f t="shared" si="7"/>
        <v>7.1428571428571425E-2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  <c r="F45" s="1"/>
      <c r="G45" s="1"/>
      <c r="H45" s="1"/>
      <c r="I45" s="1"/>
    </row>
    <row r="46" spans="1:9" ht="43.2" x14ac:dyDescent="0.3">
      <c r="A46" s="6" t="s">
        <v>16</v>
      </c>
      <c r="B46" s="3">
        <v>4</v>
      </c>
      <c r="C46" s="3">
        <v>8</v>
      </c>
      <c r="D46" s="3">
        <v>2</v>
      </c>
      <c r="E46" s="3">
        <v>0</v>
      </c>
      <c r="F46" s="3"/>
      <c r="G46" s="3">
        <f>SUM(B46:E46)</f>
        <v>14</v>
      </c>
      <c r="H46" s="3">
        <f>(B46+C46)/G46</f>
        <v>0.8571428571428571</v>
      </c>
      <c r="I46" s="3">
        <f>(D46+E46)/G46</f>
        <v>0.14285714285714285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3.33203125" customWidth="1"/>
    <col min="7" max="7" width="10" customWidth="1"/>
    <col min="8" max="9" width="11.5546875" bestFit="1" customWidth="1"/>
    <col min="10" max="10" width="4.664062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30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5</v>
      </c>
      <c r="C4" s="3">
        <v>5</v>
      </c>
      <c r="D4" s="3">
        <v>1</v>
      </c>
      <c r="E4" s="3">
        <v>0</v>
      </c>
      <c r="F4" s="3"/>
      <c r="G4" s="3">
        <f>SUM(B4:E4)</f>
        <v>11</v>
      </c>
      <c r="H4" s="3">
        <f>(B4+C4)/G4</f>
        <v>0.90909090909090906</v>
      </c>
      <c r="I4" s="3">
        <f>(D4+E4)/G4</f>
        <v>9.0909090909090912E-2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10</v>
      </c>
      <c r="C5" s="3">
        <v>1</v>
      </c>
      <c r="D5" s="3">
        <v>0</v>
      </c>
      <c r="E5" s="3">
        <v>0</v>
      </c>
      <c r="F5" s="3"/>
      <c r="G5" s="3">
        <f>SUM(B5:E5)</f>
        <v>11</v>
      </c>
      <c r="H5" s="3">
        <f t="shared" ref="H5:H8" si="0">(B5+C5)/G5</f>
        <v>1</v>
      </c>
      <c r="I5" s="3">
        <f t="shared" ref="I5:I8" si="1">(D5+E5)/G5</f>
        <v>0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10</v>
      </c>
      <c r="C6" s="3">
        <v>1</v>
      </c>
      <c r="D6" s="3">
        <v>0</v>
      </c>
      <c r="E6" s="3">
        <v>0</v>
      </c>
      <c r="F6" s="3"/>
      <c r="G6" s="3">
        <f>SUM(B6:E6)</f>
        <v>11</v>
      </c>
      <c r="H6" s="3">
        <f t="shared" si="0"/>
        <v>1</v>
      </c>
      <c r="I6" s="3">
        <f t="shared" si="1"/>
        <v>0</v>
      </c>
    </row>
    <row r="7" spans="1:14" ht="57.6" x14ac:dyDescent="0.3">
      <c r="A7" s="6" t="s">
        <v>14</v>
      </c>
      <c r="B7" s="3">
        <v>9</v>
      </c>
      <c r="C7" s="3">
        <v>2</v>
      </c>
      <c r="D7" s="3">
        <v>0</v>
      </c>
      <c r="E7" s="3">
        <v>0</v>
      </c>
      <c r="F7" s="3"/>
      <c r="G7" s="3">
        <f>SUM(B7:E7)</f>
        <v>11</v>
      </c>
      <c r="H7" s="3">
        <f t="shared" si="0"/>
        <v>1</v>
      </c>
      <c r="I7" s="3">
        <f t="shared" si="1"/>
        <v>0</v>
      </c>
    </row>
    <row r="8" spans="1:14" ht="28.8" x14ac:dyDescent="0.3">
      <c r="A8" s="6" t="s">
        <v>15</v>
      </c>
      <c r="B8" s="3">
        <v>10</v>
      </c>
      <c r="C8" s="3">
        <v>1</v>
      </c>
      <c r="D8" s="3">
        <v>0</v>
      </c>
      <c r="E8" s="3">
        <v>0</v>
      </c>
      <c r="F8" s="3"/>
      <c r="G8" s="3">
        <f>SUM(B8:E8)</f>
        <v>11</v>
      </c>
      <c r="H8" s="3">
        <f t="shared" si="0"/>
        <v>1</v>
      </c>
      <c r="I8" s="3">
        <f t="shared" si="1"/>
        <v>0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10</v>
      </c>
      <c r="C10" s="3">
        <v>1</v>
      </c>
      <c r="D10" s="3">
        <v>0</v>
      </c>
      <c r="E10" s="3">
        <v>0</v>
      </c>
      <c r="F10" s="3"/>
      <c r="G10" s="3">
        <f>SUM(B10:E10)</f>
        <v>11</v>
      </c>
      <c r="H10" s="3">
        <f>(B10+C10)/G10</f>
        <v>1</v>
      </c>
      <c r="I10" s="3">
        <f>(D10+E10)/G10</f>
        <v>0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39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5</v>
      </c>
      <c r="C16" s="3">
        <v>4</v>
      </c>
      <c r="D16" s="3">
        <v>1</v>
      </c>
      <c r="E16" s="3">
        <v>0</v>
      </c>
      <c r="F16" s="3"/>
      <c r="G16" s="3">
        <f>SUM(B16:E16)</f>
        <v>10</v>
      </c>
      <c r="H16" s="3">
        <f>(B16+C16)/G16</f>
        <v>0.9</v>
      </c>
      <c r="I16" s="3">
        <f>(D16+E16)/G16</f>
        <v>0.1</v>
      </c>
    </row>
    <row r="17" spans="1:9" ht="43.2" x14ac:dyDescent="0.3">
      <c r="A17" s="6" t="s">
        <v>18</v>
      </c>
      <c r="B17" s="3">
        <v>8</v>
      </c>
      <c r="C17" s="3">
        <v>2</v>
      </c>
      <c r="D17" s="3">
        <v>0</v>
      </c>
      <c r="E17" s="3">
        <v>0</v>
      </c>
      <c r="F17" s="3"/>
      <c r="G17" s="3">
        <f>SUM(B17:E17)</f>
        <v>10</v>
      </c>
      <c r="H17" s="3">
        <f t="shared" ref="H17:H20" si="2">(B17+C17)/G17</f>
        <v>1</v>
      </c>
      <c r="I17" s="3">
        <f t="shared" ref="I17:I20" si="3">(D17+E17)/G17</f>
        <v>0</v>
      </c>
    </row>
    <row r="18" spans="1:9" ht="43.2" x14ac:dyDescent="0.3">
      <c r="A18" s="6" t="s">
        <v>13</v>
      </c>
      <c r="B18" s="3">
        <v>8</v>
      </c>
      <c r="C18" s="3">
        <v>1</v>
      </c>
      <c r="D18" s="3">
        <v>1</v>
      </c>
      <c r="E18" s="3">
        <v>0</v>
      </c>
      <c r="F18" s="3"/>
      <c r="G18" s="3">
        <f>SUM(B18:E18)</f>
        <v>10</v>
      </c>
      <c r="H18" s="3">
        <f t="shared" si="2"/>
        <v>0.9</v>
      </c>
      <c r="I18" s="3">
        <f t="shared" si="3"/>
        <v>0.1</v>
      </c>
    </row>
    <row r="19" spans="1:9" ht="57.6" x14ac:dyDescent="0.3">
      <c r="A19" s="6" t="s">
        <v>14</v>
      </c>
      <c r="B19" s="3">
        <v>9</v>
      </c>
      <c r="C19" s="3">
        <v>1</v>
      </c>
      <c r="D19" s="3">
        <v>0</v>
      </c>
      <c r="E19" s="3">
        <v>0</v>
      </c>
      <c r="F19" s="3"/>
      <c r="G19" s="3">
        <f>SUM(B19:E19)</f>
        <v>10</v>
      </c>
      <c r="H19" s="3">
        <f t="shared" si="2"/>
        <v>1</v>
      </c>
      <c r="I19" s="3">
        <f t="shared" si="3"/>
        <v>0</v>
      </c>
    </row>
    <row r="20" spans="1:9" ht="28.8" x14ac:dyDescent="0.3">
      <c r="A20" s="6" t="s">
        <v>15</v>
      </c>
      <c r="B20" s="3">
        <v>7</v>
      </c>
      <c r="C20" s="3">
        <v>2</v>
      </c>
      <c r="D20" s="3">
        <v>1</v>
      </c>
      <c r="E20" s="3">
        <v>0</v>
      </c>
      <c r="F20" s="3"/>
      <c r="G20" s="3">
        <f>SUM(B20:E20)</f>
        <v>10</v>
      </c>
      <c r="H20" s="3">
        <f t="shared" si="2"/>
        <v>0.9</v>
      </c>
      <c r="I20" s="3">
        <f t="shared" si="3"/>
        <v>0.1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7</v>
      </c>
      <c r="C22" s="3">
        <v>1</v>
      </c>
      <c r="D22" s="3">
        <v>2</v>
      </c>
      <c r="E22" s="3">
        <v>0</v>
      </c>
      <c r="F22" s="3"/>
      <c r="G22" s="3">
        <f>SUM(B22:E22)</f>
        <v>10</v>
      </c>
      <c r="H22" s="3">
        <f>(B22+C22)/G22</f>
        <v>0.8</v>
      </c>
      <c r="I22" s="3">
        <f>(D22+E22)/G22</f>
        <v>0.2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49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6</v>
      </c>
      <c r="C28" s="3">
        <v>8</v>
      </c>
      <c r="D28" s="3">
        <v>1</v>
      </c>
      <c r="E28" s="3">
        <v>0</v>
      </c>
      <c r="F28" s="3"/>
      <c r="G28" s="3">
        <f>SUM(B28:E28)</f>
        <v>15</v>
      </c>
      <c r="H28" s="3">
        <f>(B28+C28)/G28</f>
        <v>0.93333333333333335</v>
      </c>
      <c r="I28" s="3">
        <f>(D28+E28)/G28</f>
        <v>6.6666666666666666E-2</v>
      </c>
    </row>
    <row r="29" spans="1:9" ht="43.2" x14ac:dyDescent="0.3">
      <c r="A29" s="6" t="s">
        <v>18</v>
      </c>
      <c r="B29" s="3">
        <v>13</v>
      </c>
      <c r="C29" s="3">
        <v>2</v>
      </c>
      <c r="D29" s="3">
        <v>0</v>
      </c>
      <c r="E29" s="3">
        <v>0</v>
      </c>
      <c r="F29" s="3"/>
      <c r="G29" s="3">
        <f>SUM(B29:E29)</f>
        <v>15</v>
      </c>
      <c r="H29" s="3">
        <f t="shared" ref="H29:H32" si="4">(B29+C29)/G29</f>
        <v>1</v>
      </c>
      <c r="I29" s="3">
        <f t="shared" ref="I29:I32" si="5">(D29+E29)/G29</f>
        <v>0</v>
      </c>
    </row>
    <row r="30" spans="1:9" ht="43.2" x14ac:dyDescent="0.3">
      <c r="A30" s="6" t="s">
        <v>13</v>
      </c>
      <c r="B30" s="3">
        <v>12</v>
      </c>
      <c r="C30" s="3">
        <v>2</v>
      </c>
      <c r="D30" s="3">
        <v>1</v>
      </c>
      <c r="E30" s="3">
        <v>0</v>
      </c>
      <c r="F30" s="3"/>
      <c r="G30" s="3">
        <f>SUM(B30:E30)</f>
        <v>15</v>
      </c>
      <c r="H30" s="3">
        <f t="shared" si="4"/>
        <v>0.93333333333333335</v>
      </c>
      <c r="I30" s="3">
        <f t="shared" si="5"/>
        <v>6.6666666666666666E-2</v>
      </c>
    </row>
    <row r="31" spans="1:9" ht="57.6" x14ac:dyDescent="0.3">
      <c r="A31" s="6" t="s">
        <v>14</v>
      </c>
      <c r="B31" s="3">
        <v>12</v>
      </c>
      <c r="C31" s="3">
        <v>2</v>
      </c>
      <c r="D31" s="3">
        <v>0</v>
      </c>
      <c r="E31" s="3">
        <v>0</v>
      </c>
      <c r="F31" s="3"/>
      <c r="G31" s="3">
        <f>SUM(B31:E31)</f>
        <v>14</v>
      </c>
      <c r="H31" s="3">
        <f t="shared" si="4"/>
        <v>1</v>
      </c>
      <c r="I31" s="3">
        <f t="shared" si="5"/>
        <v>0</v>
      </c>
    </row>
    <row r="32" spans="1:9" ht="28.8" x14ac:dyDescent="0.3">
      <c r="A32" s="6" t="s">
        <v>15</v>
      </c>
      <c r="B32" s="3">
        <v>9</v>
      </c>
      <c r="C32" s="3">
        <v>6</v>
      </c>
      <c r="D32" s="3">
        <v>0</v>
      </c>
      <c r="E32" s="3">
        <v>0</v>
      </c>
      <c r="F32" s="3"/>
      <c r="G32" s="3">
        <f>SUM(B32:E32)</f>
        <v>15</v>
      </c>
      <c r="H32" s="3">
        <f t="shared" si="4"/>
        <v>1</v>
      </c>
      <c r="I32" s="3">
        <f t="shared" si="5"/>
        <v>0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14</v>
      </c>
      <c r="C34" s="3">
        <v>1</v>
      </c>
      <c r="D34" s="3">
        <v>0</v>
      </c>
      <c r="E34" s="3">
        <v>0</v>
      </c>
      <c r="F34" s="3"/>
      <c r="G34" s="3">
        <f>SUM(B34:E34)</f>
        <v>15</v>
      </c>
      <c r="H34" s="3">
        <f>(B34+C34)/G34</f>
        <v>1</v>
      </c>
      <c r="I34" s="3">
        <f>(D34+E34)/G34</f>
        <v>0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57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6</v>
      </c>
      <c r="C40" s="3">
        <v>5</v>
      </c>
      <c r="D40" s="3">
        <v>0</v>
      </c>
      <c r="E40" s="3">
        <v>0</v>
      </c>
      <c r="F40" s="3"/>
      <c r="G40" s="3">
        <f>SUM(B40:E40)</f>
        <v>11</v>
      </c>
      <c r="H40" s="3">
        <f>(B40+C40)/G40</f>
        <v>1</v>
      </c>
      <c r="I40" s="3">
        <f>(D40+E40)/G40</f>
        <v>0</v>
      </c>
    </row>
    <row r="41" spans="1:9" ht="43.2" x14ac:dyDescent="0.3">
      <c r="A41" s="6" t="s">
        <v>18</v>
      </c>
      <c r="B41" s="3">
        <v>8</v>
      </c>
      <c r="C41" s="3">
        <v>2</v>
      </c>
      <c r="D41" s="3">
        <v>1</v>
      </c>
      <c r="E41" s="3">
        <v>0</v>
      </c>
      <c r="F41" s="3"/>
      <c r="G41" s="3">
        <f>SUM(B41:E41)</f>
        <v>11</v>
      </c>
      <c r="H41" s="3">
        <f t="shared" ref="H41:H44" si="6">(B41+C41)/G41</f>
        <v>0.90909090909090906</v>
      </c>
      <c r="I41" s="3">
        <f t="shared" ref="I41:I44" si="7">(D41+E41)/G41</f>
        <v>9.0909090909090912E-2</v>
      </c>
    </row>
    <row r="42" spans="1:9" ht="43.2" x14ac:dyDescent="0.3">
      <c r="A42" s="6" t="s">
        <v>13</v>
      </c>
      <c r="B42" s="3">
        <v>7</v>
      </c>
      <c r="C42" s="3">
        <v>4</v>
      </c>
      <c r="D42" s="3">
        <v>0</v>
      </c>
      <c r="E42" s="3">
        <v>0</v>
      </c>
      <c r="F42" s="3"/>
      <c r="G42" s="3">
        <f>SUM(B42:E42)</f>
        <v>11</v>
      </c>
      <c r="H42" s="3">
        <f t="shared" si="6"/>
        <v>1</v>
      </c>
      <c r="I42" s="3">
        <f t="shared" si="7"/>
        <v>0</v>
      </c>
    </row>
    <row r="43" spans="1:9" ht="57.6" x14ac:dyDescent="0.3">
      <c r="A43" s="6" t="s">
        <v>14</v>
      </c>
      <c r="B43" s="3">
        <v>10</v>
      </c>
      <c r="C43" s="3">
        <v>1</v>
      </c>
      <c r="D43" s="3">
        <v>0</v>
      </c>
      <c r="E43" s="3">
        <v>0</v>
      </c>
      <c r="F43" s="3"/>
      <c r="G43" s="3">
        <f>SUM(B43:E43)</f>
        <v>11</v>
      </c>
      <c r="H43" s="3">
        <f t="shared" si="6"/>
        <v>1</v>
      </c>
      <c r="I43" s="3">
        <f t="shared" si="7"/>
        <v>0</v>
      </c>
    </row>
    <row r="44" spans="1:9" ht="28.8" x14ac:dyDescent="0.3">
      <c r="A44" s="6" t="s">
        <v>15</v>
      </c>
      <c r="B44" s="3">
        <v>9</v>
      </c>
      <c r="C44" s="3">
        <v>2</v>
      </c>
      <c r="D44" s="3">
        <v>0</v>
      </c>
      <c r="E44" s="3">
        <v>0</v>
      </c>
      <c r="F44" s="3"/>
      <c r="G44" s="3">
        <f>SUM(B44:E44)</f>
        <v>11</v>
      </c>
      <c r="H44" s="3">
        <f t="shared" si="6"/>
        <v>1</v>
      </c>
      <c r="I44" s="3">
        <f t="shared" si="7"/>
        <v>0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  <c r="F45" s="1"/>
      <c r="G45" s="1"/>
      <c r="H45" s="1"/>
      <c r="I45" s="1"/>
    </row>
    <row r="46" spans="1:9" ht="43.2" x14ac:dyDescent="0.3">
      <c r="A46" s="6" t="s">
        <v>16</v>
      </c>
      <c r="B46" s="3">
        <v>5</v>
      </c>
      <c r="C46" s="3">
        <v>5</v>
      </c>
      <c r="D46" s="3">
        <v>1</v>
      </c>
      <c r="E46" s="3">
        <v>0</v>
      </c>
      <c r="F46" s="3"/>
      <c r="G46" s="3">
        <f>SUM(B46:E46)</f>
        <v>11</v>
      </c>
      <c r="H46" s="3">
        <f>(B46+C46)/G46</f>
        <v>0.90909090909090906</v>
      </c>
      <c r="I46" s="3">
        <f>(D46+E46)/G46</f>
        <v>9.0909090909090912E-2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3.88671875" customWidth="1"/>
    <col min="7" max="7" width="11.5546875" customWidth="1"/>
    <col min="8" max="9" width="11.5546875" bestFit="1" customWidth="1"/>
    <col min="10" max="10" width="3.664062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31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9</v>
      </c>
      <c r="C4" s="3">
        <v>9</v>
      </c>
      <c r="D4" s="3">
        <v>4</v>
      </c>
      <c r="E4" s="3">
        <v>0</v>
      </c>
      <c r="F4" s="3"/>
      <c r="G4" s="3">
        <f>SUM(B4:E4)</f>
        <v>22</v>
      </c>
      <c r="H4" s="3">
        <f>(B4+C4)/G4</f>
        <v>0.81818181818181823</v>
      </c>
      <c r="I4" s="3">
        <f>(D4+E4)/G4</f>
        <v>0.18181818181818182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15</v>
      </c>
      <c r="C5" s="3">
        <v>6</v>
      </c>
      <c r="D5" s="3">
        <v>1</v>
      </c>
      <c r="E5" s="3">
        <v>0</v>
      </c>
      <c r="F5" s="3"/>
      <c r="G5" s="3">
        <f>SUM(B5:E5)</f>
        <v>22</v>
      </c>
      <c r="H5" s="3">
        <f t="shared" ref="H5:H8" si="0">(B5+C5)/G5</f>
        <v>0.95454545454545459</v>
      </c>
      <c r="I5" s="3">
        <f t="shared" ref="I5:I8" si="1">(D5+E5)/G5</f>
        <v>4.5454545454545456E-2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19</v>
      </c>
      <c r="C6" s="3">
        <v>3</v>
      </c>
      <c r="D6" s="3">
        <v>0</v>
      </c>
      <c r="E6" s="3">
        <v>0</v>
      </c>
      <c r="F6" s="3"/>
      <c r="G6" s="3">
        <f>SUM(B6:E6)</f>
        <v>22</v>
      </c>
      <c r="H6" s="3">
        <f t="shared" si="0"/>
        <v>1</v>
      </c>
      <c r="I6" s="3">
        <f t="shared" si="1"/>
        <v>0</v>
      </c>
    </row>
    <row r="7" spans="1:14" ht="57.6" x14ac:dyDescent="0.3">
      <c r="A7" s="6" t="s">
        <v>14</v>
      </c>
      <c r="B7" s="3">
        <v>16</v>
      </c>
      <c r="C7" s="3">
        <v>5</v>
      </c>
      <c r="D7" s="3">
        <v>1</v>
      </c>
      <c r="E7" s="3">
        <v>0</v>
      </c>
      <c r="F7" s="3"/>
      <c r="G7" s="3">
        <f>SUM(B7:E7)</f>
        <v>22</v>
      </c>
      <c r="H7" s="3">
        <f t="shared" si="0"/>
        <v>0.95454545454545459</v>
      </c>
      <c r="I7" s="3">
        <f t="shared" si="1"/>
        <v>4.5454545454545456E-2</v>
      </c>
    </row>
    <row r="8" spans="1:14" ht="28.8" x14ac:dyDescent="0.3">
      <c r="A8" s="6" t="s">
        <v>15</v>
      </c>
      <c r="B8" s="3">
        <v>14</v>
      </c>
      <c r="C8" s="3">
        <v>8</v>
      </c>
      <c r="D8" s="3">
        <v>0</v>
      </c>
      <c r="E8" s="3">
        <v>0</v>
      </c>
      <c r="F8" s="3"/>
      <c r="G8" s="3">
        <f>SUM(B8:E8)</f>
        <v>22</v>
      </c>
      <c r="H8" s="3">
        <f t="shared" si="0"/>
        <v>1</v>
      </c>
      <c r="I8" s="3">
        <f t="shared" si="1"/>
        <v>0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10</v>
      </c>
      <c r="C10" s="3">
        <v>12</v>
      </c>
      <c r="D10" s="3">
        <v>0</v>
      </c>
      <c r="E10" s="3">
        <v>0</v>
      </c>
      <c r="F10" s="3"/>
      <c r="G10" s="3">
        <f>SUM(B10:E10)</f>
        <v>22</v>
      </c>
      <c r="H10" s="3">
        <f>(B10+C10)/G10</f>
        <v>1</v>
      </c>
      <c r="I10" s="3">
        <f>(D10+E10)/G10</f>
        <v>0</v>
      </c>
    </row>
    <row r="11" spans="1:14" x14ac:dyDescent="0.3">
      <c r="A11" s="13"/>
      <c r="B11" s="12"/>
      <c r="C11" s="12"/>
      <c r="D11" s="12"/>
      <c r="E11" s="12"/>
      <c r="F11" s="12"/>
      <c r="G11" s="12"/>
      <c r="H11" s="12"/>
      <c r="I11" s="12"/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40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11</v>
      </c>
      <c r="C16" s="3">
        <v>4</v>
      </c>
      <c r="D16" s="3">
        <v>1</v>
      </c>
      <c r="E16" s="3">
        <v>0</v>
      </c>
      <c r="F16" s="3"/>
      <c r="G16" s="3">
        <f>SUM(B16:E16)</f>
        <v>16</v>
      </c>
      <c r="H16" s="3">
        <f>(B16+C16)/G16</f>
        <v>0.9375</v>
      </c>
      <c r="I16" s="3">
        <f>(D16+E16)/G16</f>
        <v>6.25E-2</v>
      </c>
    </row>
    <row r="17" spans="1:9" ht="43.2" x14ac:dyDescent="0.3">
      <c r="A17" s="6" t="s">
        <v>18</v>
      </c>
      <c r="B17" s="3">
        <v>13</v>
      </c>
      <c r="C17" s="3">
        <v>2</v>
      </c>
      <c r="D17" s="3">
        <v>1</v>
      </c>
      <c r="E17" s="3">
        <v>0</v>
      </c>
      <c r="F17" s="3"/>
      <c r="G17" s="3">
        <f>SUM(B17:E17)</f>
        <v>16</v>
      </c>
      <c r="H17" s="3">
        <f t="shared" ref="H17:H20" si="2">(B17+C17)/G17</f>
        <v>0.9375</v>
      </c>
      <c r="I17" s="3">
        <f t="shared" ref="I17:I20" si="3">(D17+E17)/G17</f>
        <v>6.25E-2</v>
      </c>
    </row>
    <row r="18" spans="1:9" ht="43.2" x14ac:dyDescent="0.3">
      <c r="A18" s="6" t="s">
        <v>13</v>
      </c>
      <c r="B18" s="3">
        <v>13</v>
      </c>
      <c r="C18" s="3">
        <v>2</v>
      </c>
      <c r="D18" s="3">
        <v>1</v>
      </c>
      <c r="E18" s="3">
        <v>0</v>
      </c>
      <c r="F18" s="3"/>
      <c r="G18" s="3">
        <f>SUM(B18:E18)</f>
        <v>16</v>
      </c>
      <c r="H18" s="3">
        <f t="shared" si="2"/>
        <v>0.9375</v>
      </c>
      <c r="I18" s="3">
        <f t="shared" si="3"/>
        <v>6.25E-2</v>
      </c>
    </row>
    <row r="19" spans="1:9" ht="57.6" x14ac:dyDescent="0.3">
      <c r="A19" s="6" t="s">
        <v>14</v>
      </c>
      <c r="B19" s="3">
        <v>13</v>
      </c>
      <c r="C19" s="3">
        <v>2</v>
      </c>
      <c r="D19" s="3">
        <v>1</v>
      </c>
      <c r="E19" s="3">
        <v>0</v>
      </c>
      <c r="F19" s="3"/>
      <c r="G19" s="3">
        <f>SUM(B19:E19)</f>
        <v>16</v>
      </c>
      <c r="H19" s="3">
        <f t="shared" si="2"/>
        <v>0.9375</v>
      </c>
      <c r="I19" s="3">
        <f t="shared" si="3"/>
        <v>6.25E-2</v>
      </c>
    </row>
    <row r="20" spans="1:9" ht="28.8" x14ac:dyDescent="0.3">
      <c r="A20" s="6" t="s">
        <v>15</v>
      </c>
      <c r="B20" s="3">
        <v>12</v>
      </c>
      <c r="C20" s="3">
        <v>4</v>
      </c>
      <c r="D20" s="3">
        <v>0</v>
      </c>
      <c r="E20" s="3">
        <v>0</v>
      </c>
      <c r="F20" s="3"/>
      <c r="G20" s="3">
        <f>SUM(B20:E20)</f>
        <v>16</v>
      </c>
      <c r="H20" s="3">
        <f t="shared" si="2"/>
        <v>1</v>
      </c>
      <c r="I20" s="3">
        <f t="shared" si="3"/>
        <v>0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13</v>
      </c>
      <c r="C22" s="3">
        <v>3</v>
      </c>
      <c r="D22" s="3">
        <v>0</v>
      </c>
      <c r="E22" s="3">
        <v>0</v>
      </c>
      <c r="F22" s="3"/>
      <c r="G22" s="3">
        <f>SUM(B22:E22)</f>
        <v>16</v>
      </c>
      <c r="H22" s="3">
        <f>(B22+C22)/G22</f>
        <v>1</v>
      </c>
      <c r="I22" s="3">
        <f>(D22+E22)/G22</f>
        <v>0</v>
      </c>
    </row>
    <row r="24" spans="1:9" x14ac:dyDescent="0.3">
      <c r="A24" s="9" t="s">
        <v>19</v>
      </c>
      <c r="B24" s="9"/>
      <c r="C24" s="9"/>
      <c r="D24" s="9"/>
      <c r="E24" s="9"/>
      <c r="F24" s="9"/>
      <c r="G24" s="9"/>
      <c r="H24" s="9"/>
      <c r="I24" s="9"/>
    </row>
    <row r="25" spans="1:9" ht="23.4" x14ac:dyDescent="0.3">
      <c r="A25" s="10"/>
      <c r="B25" s="10"/>
      <c r="C25" s="10"/>
      <c r="D25" s="10"/>
      <c r="E25" s="10"/>
      <c r="F25" s="10"/>
      <c r="G25" s="10"/>
      <c r="H25" s="10"/>
      <c r="I25" s="10"/>
    </row>
    <row r="26" spans="1:9" ht="43.2" x14ac:dyDescent="0.3">
      <c r="A26" s="3" t="s">
        <v>50</v>
      </c>
      <c r="B26" s="8" t="s">
        <v>3</v>
      </c>
      <c r="C26" s="8" t="s">
        <v>0</v>
      </c>
      <c r="D26" s="8" t="s">
        <v>1</v>
      </c>
      <c r="E26" s="8" t="s">
        <v>2</v>
      </c>
      <c r="F26" s="3"/>
      <c r="G26" s="8" t="s">
        <v>6</v>
      </c>
      <c r="H26" s="8" t="s">
        <v>4</v>
      </c>
      <c r="I26" s="8" t="s">
        <v>5</v>
      </c>
    </row>
    <row r="27" spans="1:9" ht="28.8" x14ac:dyDescent="0.3">
      <c r="A27" s="6" t="s">
        <v>17</v>
      </c>
      <c r="B27" s="3">
        <v>5</v>
      </c>
      <c r="C27" s="3">
        <v>3</v>
      </c>
      <c r="D27" s="3">
        <v>2</v>
      </c>
      <c r="E27" s="3">
        <v>0</v>
      </c>
      <c r="F27" s="3"/>
      <c r="G27" s="3">
        <f>SUM(B27:E27)</f>
        <v>10</v>
      </c>
      <c r="H27" s="3">
        <f>(B27+C27)/G27</f>
        <v>0.8</v>
      </c>
      <c r="I27" s="3">
        <f>(D27+E27)/G27</f>
        <v>0.2</v>
      </c>
    </row>
    <row r="28" spans="1:9" ht="43.2" x14ac:dyDescent="0.3">
      <c r="A28" s="6" t="s">
        <v>18</v>
      </c>
      <c r="B28" s="3">
        <v>7</v>
      </c>
      <c r="C28" s="3">
        <v>3</v>
      </c>
      <c r="D28" s="3">
        <v>0</v>
      </c>
      <c r="E28" s="3">
        <v>0</v>
      </c>
      <c r="F28" s="3"/>
      <c r="G28" s="3">
        <f>SUM(B28:E28)</f>
        <v>10</v>
      </c>
      <c r="H28" s="3">
        <f t="shared" ref="H28:H31" si="4">(B28+C28)/G28</f>
        <v>1</v>
      </c>
      <c r="I28" s="3">
        <f t="shared" ref="I28:I31" si="5">(D28+E28)/G28</f>
        <v>0</v>
      </c>
    </row>
    <row r="29" spans="1:9" ht="43.2" x14ac:dyDescent="0.3">
      <c r="A29" s="6" t="s">
        <v>13</v>
      </c>
      <c r="B29" s="3">
        <v>5</v>
      </c>
      <c r="C29" s="3">
        <v>5</v>
      </c>
      <c r="D29" s="3">
        <v>0</v>
      </c>
      <c r="E29" s="3">
        <v>0</v>
      </c>
      <c r="F29" s="3"/>
      <c r="G29" s="3">
        <f>SUM(B29:E29)</f>
        <v>10</v>
      </c>
      <c r="H29" s="3">
        <f t="shared" si="4"/>
        <v>1</v>
      </c>
      <c r="I29" s="3">
        <f t="shared" si="5"/>
        <v>0</v>
      </c>
    </row>
    <row r="30" spans="1:9" ht="57.6" x14ac:dyDescent="0.3">
      <c r="A30" s="6" t="s">
        <v>14</v>
      </c>
      <c r="B30" s="3">
        <v>6</v>
      </c>
      <c r="C30" s="3">
        <v>2</v>
      </c>
      <c r="D30" s="3">
        <v>2</v>
      </c>
      <c r="E30" s="3">
        <v>0</v>
      </c>
      <c r="F30" s="3"/>
      <c r="G30" s="3">
        <f>SUM(B30:E30)</f>
        <v>10</v>
      </c>
      <c r="H30" s="3">
        <f t="shared" si="4"/>
        <v>0.8</v>
      </c>
      <c r="I30" s="3">
        <f t="shared" si="5"/>
        <v>0.2</v>
      </c>
    </row>
    <row r="31" spans="1:9" ht="28.8" x14ac:dyDescent="0.3">
      <c r="A31" s="6" t="s">
        <v>15</v>
      </c>
      <c r="B31" s="3">
        <v>5</v>
      </c>
      <c r="C31" s="3">
        <v>3</v>
      </c>
      <c r="D31" s="3">
        <v>2</v>
      </c>
      <c r="E31" s="3">
        <v>0</v>
      </c>
      <c r="F31" s="3"/>
      <c r="G31" s="3">
        <f>SUM(B31:E31)</f>
        <v>10</v>
      </c>
      <c r="H31" s="3">
        <f t="shared" si="4"/>
        <v>0.8</v>
      </c>
      <c r="I31" s="3">
        <f t="shared" si="5"/>
        <v>0.2</v>
      </c>
    </row>
    <row r="32" spans="1:9" x14ac:dyDescent="0.3">
      <c r="A32" s="11"/>
      <c r="B32" s="8" t="s">
        <v>7</v>
      </c>
      <c r="C32" s="8" t="s">
        <v>8</v>
      </c>
      <c r="D32" s="8" t="s">
        <v>9</v>
      </c>
      <c r="E32" s="8" t="s">
        <v>10</v>
      </c>
      <c r="F32" s="1"/>
      <c r="G32" s="1"/>
      <c r="H32" s="1"/>
      <c r="I32" s="1"/>
    </row>
    <row r="33" spans="1:9" ht="43.2" x14ac:dyDescent="0.3">
      <c r="A33" s="6" t="s">
        <v>16</v>
      </c>
      <c r="B33" s="3">
        <v>4</v>
      </c>
      <c r="C33" s="3">
        <v>6</v>
      </c>
      <c r="D33" s="3">
        <v>0</v>
      </c>
      <c r="E33" s="3">
        <v>0</v>
      </c>
      <c r="F33" s="3"/>
      <c r="G33" s="3">
        <f>SUM(B33:E33)</f>
        <v>10</v>
      </c>
      <c r="H33" s="3">
        <f>(B33+C33)/G33</f>
        <v>1</v>
      </c>
      <c r="I33" s="3">
        <f>(D33+E33)/G33</f>
        <v>0</v>
      </c>
    </row>
    <row r="36" spans="1:9" ht="23.4" x14ac:dyDescent="0.3">
      <c r="A36" s="9" t="s">
        <v>20</v>
      </c>
      <c r="B36" s="9"/>
      <c r="C36" s="9"/>
      <c r="D36" s="9"/>
      <c r="E36" s="9"/>
      <c r="F36" s="9"/>
      <c r="G36" s="9"/>
      <c r="H36" s="9"/>
      <c r="I36" s="9"/>
    </row>
    <row r="37" spans="1:9" ht="23.4" x14ac:dyDescent="0.3">
      <c r="A37" s="10"/>
      <c r="B37" s="10"/>
      <c r="C37" s="10"/>
      <c r="D37" s="10"/>
      <c r="E37" s="10"/>
      <c r="F37" s="10"/>
      <c r="G37" s="10"/>
      <c r="H37" s="10"/>
      <c r="I37" s="10"/>
    </row>
    <row r="38" spans="1:9" ht="43.2" x14ac:dyDescent="0.3">
      <c r="A38" s="3" t="s">
        <v>58</v>
      </c>
      <c r="B38" s="8" t="s">
        <v>3</v>
      </c>
      <c r="C38" s="8" t="s">
        <v>0</v>
      </c>
      <c r="D38" s="8" t="s">
        <v>1</v>
      </c>
      <c r="E38" s="8" t="s">
        <v>2</v>
      </c>
      <c r="F38" s="3"/>
      <c r="G38" s="8" t="s">
        <v>6</v>
      </c>
      <c r="H38" s="8" t="s">
        <v>4</v>
      </c>
      <c r="I38" s="8" t="s">
        <v>5</v>
      </c>
    </row>
    <row r="39" spans="1:9" ht="28.8" x14ac:dyDescent="0.3">
      <c r="A39" s="6" t="s">
        <v>17</v>
      </c>
      <c r="B39" s="3">
        <v>4</v>
      </c>
      <c r="C39" s="3">
        <v>6</v>
      </c>
      <c r="D39" s="3">
        <v>0</v>
      </c>
      <c r="E39" s="3">
        <v>0</v>
      </c>
      <c r="F39" s="3"/>
      <c r="G39" s="3">
        <f>SUM(B39:E39)</f>
        <v>10</v>
      </c>
      <c r="H39" s="3">
        <f>(B39+C39)/G39</f>
        <v>1</v>
      </c>
      <c r="I39" s="3">
        <f>(D39+E39)/G39</f>
        <v>0</v>
      </c>
    </row>
    <row r="40" spans="1:9" ht="43.2" x14ac:dyDescent="0.3">
      <c r="A40" s="6" t="s">
        <v>18</v>
      </c>
      <c r="B40" s="3">
        <v>8</v>
      </c>
      <c r="C40" s="3">
        <v>2</v>
      </c>
      <c r="D40" s="3">
        <v>0</v>
      </c>
      <c r="E40" s="3">
        <v>0</v>
      </c>
      <c r="F40" s="3"/>
      <c r="G40" s="3">
        <f>SUM(B40:E40)</f>
        <v>10</v>
      </c>
      <c r="H40" s="3">
        <f t="shared" ref="H40:H43" si="6">(B40+C40)/G40</f>
        <v>1</v>
      </c>
      <c r="I40" s="3">
        <f t="shared" ref="I40:I43" si="7">(D40+E40)/G40</f>
        <v>0</v>
      </c>
    </row>
    <row r="41" spans="1:9" ht="43.2" x14ac:dyDescent="0.3">
      <c r="A41" s="6" t="s">
        <v>13</v>
      </c>
      <c r="B41" s="3">
        <v>6</v>
      </c>
      <c r="C41" s="3">
        <v>3</v>
      </c>
      <c r="D41" s="3">
        <v>1</v>
      </c>
      <c r="E41" s="3">
        <v>0</v>
      </c>
      <c r="F41" s="3"/>
      <c r="G41" s="3">
        <f>SUM(B41:E41)</f>
        <v>10</v>
      </c>
      <c r="H41" s="3">
        <f t="shared" si="6"/>
        <v>0.9</v>
      </c>
      <c r="I41" s="3">
        <f t="shared" si="7"/>
        <v>0.1</v>
      </c>
    </row>
    <row r="42" spans="1:9" ht="57.6" x14ac:dyDescent="0.3">
      <c r="A42" s="6" t="s">
        <v>14</v>
      </c>
      <c r="B42" s="3">
        <v>8</v>
      </c>
      <c r="C42" s="3">
        <v>2</v>
      </c>
      <c r="D42" s="3">
        <v>0</v>
      </c>
      <c r="E42" s="3">
        <v>0</v>
      </c>
      <c r="F42" s="3"/>
      <c r="G42" s="3">
        <f>SUM(B42:E42)</f>
        <v>10</v>
      </c>
      <c r="H42" s="3">
        <f t="shared" si="6"/>
        <v>1</v>
      </c>
      <c r="I42" s="3">
        <f t="shared" si="7"/>
        <v>0</v>
      </c>
    </row>
    <row r="43" spans="1:9" ht="28.8" x14ac:dyDescent="0.3">
      <c r="A43" s="6" t="s">
        <v>15</v>
      </c>
      <c r="B43" s="3">
        <v>7</v>
      </c>
      <c r="C43" s="3">
        <v>3</v>
      </c>
      <c r="D43" s="3">
        <v>0</v>
      </c>
      <c r="E43" s="3">
        <v>0</v>
      </c>
      <c r="F43" s="3"/>
      <c r="G43" s="3">
        <f>SUM(B43:E43)</f>
        <v>10</v>
      </c>
      <c r="H43" s="3">
        <f t="shared" si="6"/>
        <v>1</v>
      </c>
      <c r="I43" s="3">
        <f t="shared" si="7"/>
        <v>0</v>
      </c>
    </row>
    <row r="44" spans="1:9" x14ac:dyDescent="0.3">
      <c r="A44" s="11"/>
      <c r="B44" s="8" t="s">
        <v>7</v>
      </c>
      <c r="C44" s="8" t="s">
        <v>8</v>
      </c>
      <c r="D44" s="8" t="s">
        <v>9</v>
      </c>
      <c r="E44" s="8" t="s">
        <v>10</v>
      </c>
      <c r="F44" s="1"/>
      <c r="G44" s="1"/>
      <c r="H44" s="1"/>
      <c r="I44" s="1"/>
    </row>
    <row r="45" spans="1:9" ht="43.2" x14ac:dyDescent="0.3">
      <c r="A45" s="6" t="s">
        <v>16</v>
      </c>
      <c r="B45" s="3">
        <v>4</v>
      </c>
      <c r="C45" s="3">
        <v>6</v>
      </c>
      <c r="D45" s="3">
        <v>0</v>
      </c>
      <c r="E45" s="3">
        <v>0</v>
      </c>
      <c r="F45" s="3"/>
      <c r="G45" s="3">
        <f>SUM(B45:E45)</f>
        <v>10</v>
      </c>
      <c r="H45" s="3">
        <f>(B45+C45)/G45</f>
        <v>1</v>
      </c>
      <c r="I45" s="3">
        <f>(D45+E45)/G45</f>
        <v>0</v>
      </c>
    </row>
  </sheetData>
  <mergeCells count="7">
    <mergeCell ref="A1:I2"/>
    <mergeCell ref="A24:I25"/>
    <mergeCell ref="A36:I37"/>
    <mergeCell ref="A13:I14"/>
    <mergeCell ref="K3:N3"/>
    <mergeCell ref="K4:N4"/>
    <mergeCell ref="K5:N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6" max="6" width="3.88671875" customWidth="1"/>
    <col min="7" max="7" width="10.6640625" customWidth="1"/>
    <col min="8" max="9" width="11.5546875" bestFit="1" customWidth="1"/>
    <col min="10" max="10" width="4.109375" customWidth="1"/>
  </cols>
  <sheetData>
    <row r="1" spans="1:14" ht="14.4" customHeight="1" x14ac:dyDescent="0.3">
      <c r="A1" s="9" t="s">
        <v>12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41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3</v>
      </c>
      <c r="C4" s="3">
        <v>2</v>
      </c>
      <c r="D4" s="3">
        <v>0</v>
      </c>
      <c r="E4" s="3">
        <v>0</v>
      </c>
      <c r="F4" s="3"/>
      <c r="G4" s="3">
        <f>SUM(B4:E4)</f>
        <v>5</v>
      </c>
      <c r="H4" s="3">
        <f>(B4+C4)/G4</f>
        <v>1</v>
      </c>
      <c r="I4" s="3">
        <f>(D4+E4)/G4</f>
        <v>0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4</v>
      </c>
      <c r="C5" s="3">
        <v>1</v>
      </c>
      <c r="D5" s="3">
        <v>0</v>
      </c>
      <c r="E5" s="3">
        <v>0</v>
      </c>
      <c r="F5" s="3"/>
      <c r="G5" s="3">
        <f>SUM(B5:E5)</f>
        <v>5</v>
      </c>
      <c r="H5" s="3">
        <f t="shared" ref="H5:H8" si="0">(B5+C5)/G5</f>
        <v>1</v>
      </c>
      <c r="I5" s="3">
        <f t="shared" ref="I5:I8" si="1">(D5+E5)/G5</f>
        <v>0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5</v>
      </c>
      <c r="C6" s="3">
        <v>0</v>
      </c>
      <c r="D6" s="3">
        <v>0</v>
      </c>
      <c r="E6" s="3">
        <v>0</v>
      </c>
      <c r="F6" s="3"/>
      <c r="G6" s="3">
        <f>SUM(B6:E6)</f>
        <v>5</v>
      </c>
      <c r="H6" s="3">
        <f t="shared" si="0"/>
        <v>1</v>
      </c>
      <c r="I6" s="3">
        <f t="shared" si="1"/>
        <v>0</v>
      </c>
    </row>
    <row r="7" spans="1:14" ht="57.6" x14ac:dyDescent="0.3">
      <c r="A7" s="6" t="s">
        <v>14</v>
      </c>
      <c r="B7" s="3">
        <v>5</v>
      </c>
      <c r="C7" s="3">
        <v>0</v>
      </c>
      <c r="D7" s="3">
        <v>0</v>
      </c>
      <c r="E7" s="3">
        <v>0</v>
      </c>
      <c r="F7" s="3"/>
      <c r="G7" s="3">
        <f>SUM(B7:E7)</f>
        <v>5</v>
      </c>
      <c r="H7" s="3">
        <f t="shared" si="0"/>
        <v>1</v>
      </c>
      <c r="I7" s="3">
        <f t="shared" si="1"/>
        <v>0</v>
      </c>
    </row>
    <row r="8" spans="1:14" ht="28.8" x14ac:dyDescent="0.3">
      <c r="A8" s="6" t="s">
        <v>15</v>
      </c>
      <c r="B8" s="3">
        <v>3</v>
      </c>
      <c r="C8" s="3">
        <v>2</v>
      </c>
      <c r="D8" s="3">
        <v>0</v>
      </c>
      <c r="E8" s="3">
        <v>0</v>
      </c>
      <c r="F8" s="3"/>
      <c r="G8" s="3">
        <f>SUM(B8:E8)</f>
        <v>5</v>
      </c>
      <c r="H8" s="3">
        <f t="shared" si="0"/>
        <v>1</v>
      </c>
      <c r="I8" s="3">
        <f t="shared" si="1"/>
        <v>0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4</v>
      </c>
      <c r="C10" s="3">
        <v>1</v>
      </c>
      <c r="D10" s="3">
        <v>0</v>
      </c>
      <c r="E10" s="3">
        <v>0</v>
      </c>
      <c r="F10" s="3"/>
      <c r="G10" s="3">
        <f>SUM(B10:E10)</f>
        <v>5</v>
      </c>
      <c r="H10" s="3">
        <f>(B10+C10)/G10</f>
        <v>1</v>
      </c>
      <c r="I10" s="3">
        <f>(D10+E10)/G10</f>
        <v>0</v>
      </c>
    </row>
    <row r="13" spans="1:14" x14ac:dyDescent="0.3">
      <c r="A13" s="9" t="s">
        <v>19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51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3</v>
      </c>
      <c r="C16" s="3">
        <v>2</v>
      </c>
      <c r="D16" s="3">
        <v>0</v>
      </c>
      <c r="E16" s="3">
        <v>0</v>
      </c>
      <c r="F16" s="3"/>
      <c r="G16" s="3">
        <f>SUM(B16:E16)</f>
        <v>5</v>
      </c>
      <c r="H16" s="3">
        <f>(B16+C16)/G16</f>
        <v>1</v>
      </c>
      <c r="I16" s="3">
        <f>(D16+E16)/G16</f>
        <v>0</v>
      </c>
    </row>
    <row r="17" spans="1:9" ht="43.2" x14ac:dyDescent="0.3">
      <c r="A17" s="6" t="s">
        <v>18</v>
      </c>
      <c r="B17" s="3">
        <v>5</v>
      </c>
      <c r="C17" s="3">
        <v>0</v>
      </c>
      <c r="D17" s="3">
        <v>0</v>
      </c>
      <c r="E17" s="3">
        <v>0</v>
      </c>
      <c r="F17" s="3"/>
      <c r="G17" s="3">
        <f>SUM(B17:E17)</f>
        <v>5</v>
      </c>
      <c r="H17" s="3">
        <f t="shared" ref="H17:H20" si="2">(B17+C17)/G17</f>
        <v>1</v>
      </c>
      <c r="I17" s="3">
        <f t="shared" ref="I17:I20" si="3">(D17+E17)/G17</f>
        <v>0</v>
      </c>
    </row>
    <row r="18" spans="1:9" ht="43.2" x14ac:dyDescent="0.3">
      <c r="A18" s="6" t="s">
        <v>13</v>
      </c>
      <c r="B18" s="3">
        <v>4</v>
      </c>
      <c r="C18" s="3">
        <v>1</v>
      </c>
      <c r="D18" s="3">
        <v>0</v>
      </c>
      <c r="E18" s="3">
        <v>0</v>
      </c>
      <c r="F18" s="3"/>
      <c r="G18" s="3">
        <f>SUM(B18:E18)</f>
        <v>5</v>
      </c>
      <c r="H18" s="3">
        <f t="shared" si="2"/>
        <v>1</v>
      </c>
      <c r="I18" s="3">
        <f t="shared" si="3"/>
        <v>0</v>
      </c>
    </row>
    <row r="19" spans="1:9" ht="57.6" x14ac:dyDescent="0.3">
      <c r="A19" s="6" t="s">
        <v>14</v>
      </c>
      <c r="B19" s="3">
        <v>4</v>
      </c>
      <c r="C19" s="3">
        <v>1</v>
      </c>
      <c r="D19" s="3">
        <v>0</v>
      </c>
      <c r="E19" s="3">
        <v>0</v>
      </c>
      <c r="F19" s="3"/>
      <c r="G19" s="3">
        <f>SUM(B19:E19)</f>
        <v>5</v>
      </c>
      <c r="H19" s="3">
        <f t="shared" si="2"/>
        <v>1</v>
      </c>
      <c r="I19" s="3">
        <f t="shared" si="3"/>
        <v>0</v>
      </c>
    </row>
    <row r="20" spans="1:9" ht="28.8" x14ac:dyDescent="0.3">
      <c r="A20" s="6" t="s">
        <v>15</v>
      </c>
      <c r="B20" s="3">
        <v>4</v>
      </c>
      <c r="C20" s="3">
        <v>1</v>
      </c>
      <c r="D20" s="3">
        <v>0</v>
      </c>
      <c r="E20" s="3">
        <v>0</v>
      </c>
      <c r="F20" s="3"/>
      <c r="G20" s="3">
        <f>SUM(B20:E20)</f>
        <v>5</v>
      </c>
      <c r="H20" s="3">
        <f t="shared" si="2"/>
        <v>1</v>
      </c>
      <c r="I20" s="3">
        <f t="shared" si="3"/>
        <v>0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2</v>
      </c>
      <c r="C22" s="3">
        <v>3</v>
      </c>
      <c r="D22" s="3">
        <v>0</v>
      </c>
      <c r="E22" s="3">
        <v>0</v>
      </c>
      <c r="F22" s="3"/>
      <c r="G22" s="3">
        <f>SUM(B22:E22)</f>
        <v>5</v>
      </c>
      <c r="H22" s="3">
        <f>(B22+C22)/G22</f>
        <v>1</v>
      </c>
      <c r="I22" s="3">
        <f>(D22+E22)/G22</f>
        <v>0</v>
      </c>
    </row>
    <row r="25" spans="1:9" x14ac:dyDescent="0.3">
      <c r="A25" s="9" t="s">
        <v>20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59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1</v>
      </c>
      <c r="C28" s="3">
        <v>5</v>
      </c>
      <c r="D28" s="3">
        <v>1</v>
      </c>
      <c r="E28" s="3">
        <v>0</v>
      </c>
      <c r="F28" s="3"/>
      <c r="G28" s="3">
        <f>SUM(B28:E28)</f>
        <v>7</v>
      </c>
      <c r="H28" s="3">
        <f>(B28+C28)/G28</f>
        <v>0.8571428571428571</v>
      </c>
      <c r="I28" s="3">
        <f>(D28+E28)/G28</f>
        <v>0.14285714285714285</v>
      </c>
    </row>
    <row r="29" spans="1:9" ht="43.2" x14ac:dyDescent="0.3">
      <c r="A29" s="6" t="s">
        <v>18</v>
      </c>
      <c r="B29" s="3">
        <v>5</v>
      </c>
      <c r="C29" s="3">
        <v>2</v>
      </c>
      <c r="D29" s="3">
        <v>0</v>
      </c>
      <c r="E29" s="3">
        <v>0</v>
      </c>
      <c r="F29" s="3"/>
      <c r="G29" s="3">
        <f>SUM(B29:E29)</f>
        <v>7</v>
      </c>
      <c r="H29" s="3">
        <f t="shared" ref="H29:H32" si="4">(B29+C29)/G29</f>
        <v>1</v>
      </c>
      <c r="I29" s="3">
        <f t="shared" ref="I29:I32" si="5">(D29+E29)/G29</f>
        <v>0</v>
      </c>
    </row>
    <row r="30" spans="1:9" ht="43.2" x14ac:dyDescent="0.3">
      <c r="A30" s="6" t="s">
        <v>13</v>
      </c>
      <c r="B30" s="3">
        <v>6</v>
      </c>
      <c r="C30" s="3">
        <v>0</v>
      </c>
      <c r="D30" s="3">
        <v>1</v>
      </c>
      <c r="E30" s="3">
        <v>0</v>
      </c>
      <c r="F30" s="3"/>
      <c r="G30" s="3">
        <f>SUM(B30:E30)</f>
        <v>7</v>
      </c>
      <c r="H30" s="3">
        <f t="shared" si="4"/>
        <v>0.8571428571428571</v>
      </c>
      <c r="I30" s="3">
        <f t="shared" si="5"/>
        <v>0.14285714285714285</v>
      </c>
    </row>
    <row r="31" spans="1:9" ht="57.6" x14ac:dyDescent="0.3">
      <c r="A31" s="6" t="s">
        <v>14</v>
      </c>
      <c r="B31" s="3">
        <v>6</v>
      </c>
      <c r="C31" s="3">
        <v>0</v>
      </c>
      <c r="D31" s="3">
        <v>1</v>
      </c>
      <c r="E31" s="3">
        <v>0</v>
      </c>
      <c r="F31" s="3"/>
      <c r="G31" s="3">
        <f>SUM(B31:E31)</f>
        <v>7</v>
      </c>
      <c r="H31" s="3">
        <f t="shared" si="4"/>
        <v>0.8571428571428571</v>
      </c>
      <c r="I31" s="3">
        <f t="shared" si="5"/>
        <v>0.14285714285714285</v>
      </c>
    </row>
    <row r="32" spans="1:9" ht="28.8" x14ac:dyDescent="0.3">
      <c r="A32" s="6" t="s">
        <v>15</v>
      </c>
      <c r="B32" s="3">
        <v>4</v>
      </c>
      <c r="C32" s="3">
        <v>2</v>
      </c>
      <c r="D32" s="3">
        <v>1</v>
      </c>
      <c r="E32" s="3">
        <v>0</v>
      </c>
      <c r="F32" s="3"/>
      <c r="G32" s="3">
        <f>SUM(B32:E32)</f>
        <v>7</v>
      </c>
      <c r="H32" s="3">
        <f t="shared" si="4"/>
        <v>0.8571428571428571</v>
      </c>
      <c r="I32" s="3">
        <f t="shared" si="5"/>
        <v>0.14285714285714285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5</v>
      </c>
      <c r="C34" s="3">
        <v>1</v>
      </c>
      <c r="D34" s="3">
        <v>1</v>
      </c>
      <c r="E34" s="3">
        <v>0</v>
      </c>
      <c r="F34" s="3"/>
      <c r="G34" s="3">
        <f>SUM(B34:E34)</f>
        <v>7</v>
      </c>
      <c r="H34" s="3">
        <f>(B34+C34)/G34</f>
        <v>0.8571428571428571</v>
      </c>
      <c r="I34" s="3">
        <f>(D34+E34)/G34</f>
        <v>0.14285714285714285</v>
      </c>
    </row>
  </sheetData>
  <mergeCells count="6">
    <mergeCell ref="A1:I2"/>
    <mergeCell ref="A13:I14"/>
    <mergeCell ref="A25:I26"/>
    <mergeCell ref="K3:N3"/>
    <mergeCell ref="K4:N4"/>
    <mergeCell ref="K5:N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7" max="7" width="9.6640625" customWidth="1"/>
    <col min="8" max="9" width="11.5546875" bestFit="1" customWidth="1"/>
    <col min="10" max="10" width="4.4414062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32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66</v>
      </c>
      <c r="C4" s="3">
        <v>28</v>
      </c>
      <c r="D4" s="3">
        <v>2</v>
      </c>
      <c r="E4" s="3">
        <v>0</v>
      </c>
      <c r="F4" s="3"/>
      <c r="G4" s="3">
        <f>SUM(B4:E4)</f>
        <v>96</v>
      </c>
      <c r="H4" s="3">
        <f>(B4+C4)/G4</f>
        <v>0.97916666666666663</v>
      </c>
      <c r="I4" s="3">
        <f>(D4+E4)/G4</f>
        <v>2.0833333333333332E-2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33</v>
      </c>
      <c r="C5" s="3">
        <v>42</v>
      </c>
      <c r="D5" s="3">
        <v>18</v>
      </c>
      <c r="E5" s="3">
        <v>3</v>
      </c>
      <c r="F5" s="3"/>
      <c r="G5" s="3">
        <f>SUM(B5:E5)</f>
        <v>96</v>
      </c>
      <c r="H5" s="3">
        <f t="shared" ref="H5:H8" si="0">(B5+C5)/G5</f>
        <v>0.78125</v>
      </c>
      <c r="I5" s="3">
        <f t="shared" ref="I5:I8" si="1">(D5+E5)/G5</f>
        <v>0.21875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87</v>
      </c>
      <c r="C6" s="3">
        <v>8</v>
      </c>
      <c r="D6" s="3">
        <v>1</v>
      </c>
      <c r="E6" s="3">
        <v>0</v>
      </c>
      <c r="F6" s="3"/>
      <c r="G6" s="3">
        <f>SUM(B6:E6)</f>
        <v>96</v>
      </c>
      <c r="H6" s="3">
        <f t="shared" si="0"/>
        <v>0.98958333333333337</v>
      </c>
      <c r="I6" s="3">
        <f t="shared" si="1"/>
        <v>1.0416666666666666E-2</v>
      </c>
    </row>
    <row r="7" spans="1:14" ht="57.6" x14ac:dyDescent="0.3">
      <c r="A7" s="6" t="s">
        <v>14</v>
      </c>
      <c r="B7" s="3">
        <v>70</v>
      </c>
      <c r="C7" s="3">
        <v>18</v>
      </c>
      <c r="D7" s="3">
        <v>7</v>
      </c>
      <c r="E7" s="3">
        <v>1</v>
      </c>
      <c r="F7" s="3"/>
      <c r="G7" s="3">
        <f>SUM(B7:E7)</f>
        <v>96</v>
      </c>
      <c r="H7" s="3">
        <f t="shared" si="0"/>
        <v>0.91666666666666663</v>
      </c>
      <c r="I7" s="3">
        <f t="shared" si="1"/>
        <v>8.3333333333333329E-2</v>
      </c>
    </row>
    <row r="8" spans="1:14" ht="28.8" x14ac:dyDescent="0.3">
      <c r="A8" s="6" t="s">
        <v>15</v>
      </c>
      <c r="B8" s="3">
        <v>53</v>
      </c>
      <c r="C8" s="3">
        <v>38</v>
      </c>
      <c r="D8" s="3">
        <v>4</v>
      </c>
      <c r="E8" s="3">
        <v>1</v>
      </c>
      <c r="F8" s="3"/>
      <c r="G8" s="3">
        <f>SUM(B8:E8)</f>
        <v>96</v>
      </c>
      <c r="H8" s="3">
        <f t="shared" si="0"/>
        <v>0.94791666666666663</v>
      </c>
      <c r="I8" s="3">
        <f t="shared" si="1"/>
        <v>5.2083333333333336E-2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42</v>
      </c>
      <c r="C10" s="3">
        <v>36</v>
      </c>
      <c r="D10" s="3">
        <v>15</v>
      </c>
      <c r="E10" s="3">
        <v>3</v>
      </c>
      <c r="F10" s="3"/>
      <c r="G10" s="3">
        <f>SUM(B10:E10)</f>
        <v>96</v>
      </c>
      <c r="H10" s="3">
        <f>(B10+C10)/G10</f>
        <v>0.8125</v>
      </c>
      <c r="I10" s="3">
        <f>(D10+E10)/G10</f>
        <v>0.1875</v>
      </c>
    </row>
    <row r="13" spans="1:14" ht="14.4" customHeight="1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ht="14.4" customHeight="1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42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44</v>
      </c>
      <c r="C16" s="3">
        <v>41</v>
      </c>
      <c r="D16" s="3">
        <v>8</v>
      </c>
      <c r="E16" s="3">
        <v>0</v>
      </c>
      <c r="F16" s="3"/>
      <c r="G16" s="3">
        <f>SUM(B16:E16)</f>
        <v>93</v>
      </c>
      <c r="H16" s="3">
        <f>(B16+C16)/G16</f>
        <v>0.91397849462365588</v>
      </c>
      <c r="I16" s="3">
        <f>(D16+E16)/G16</f>
        <v>8.6021505376344093E-2</v>
      </c>
    </row>
    <row r="17" spans="1:9" ht="43.2" x14ac:dyDescent="0.3">
      <c r="A17" s="6" t="s">
        <v>18</v>
      </c>
      <c r="B17" s="3">
        <v>25</v>
      </c>
      <c r="C17" s="3">
        <v>38</v>
      </c>
      <c r="D17" s="3">
        <v>26</v>
      </c>
      <c r="E17" s="3">
        <v>2</v>
      </c>
      <c r="F17" s="3"/>
      <c r="G17" s="3">
        <f>SUM(B17:E17)</f>
        <v>91</v>
      </c>
      <c r="H17" s="3">
        <f t="shared" ref="H17:H20" si="2">(B17+C17)/G17</f>
        <v>0.69230769230769229</v>
      </c>
      <c r="I17" s="3">
        <f t="shared" ref="I17:I20" si="3">(D17+E17)/G17</f>
        <v>0.30769230769230771</v>
      </c>
    </row>
    <row r="18" spans="1:9" ht="43.2" x14ac:dyDescent="0.3">
      <c r="A18" s="6" t="s">
        <v>13</v>
      </c>
      <c r="B18" s="3">
        <v>75</v>
      </c>
      <c r="C18" s="3">
        <v>14</v>
      </c>
      <c r="D18" s="3">
        <v>2</v>
      </c>
      <c r="E18" s="3">
        <v>0</v>
      </c>
      <c r="F18" s="3"/>
      <c r="G18" s="3">
        <f>SUM(B18:E18)</f>
        <v>91</v>
      </c>
      <c r="H18" s="3">
        <f t="shared" si="2"/>
        <v>0.97802197802197799</v>
      </c>
      <c r="I18" s="3">
        <f t="shared" si="3"/>
        <v>2.197802197802198E-2</v>
      </c>
    </row>
    <row r="19" spans="1:9" ht="57.6" x14ac:dyDescent="0.3">
      <c r="A19" s="6" t="s">
        <v>14</v>
      </c>
      <c r="B19" s="3">
        <v>63</v>
      </c>
      <c r="C19" s="3">
        <v>24</v>
      </c>
      <c r="D19" s="3">
        <v>6</v>
      </c>
      <c r="E19" s="3">
        <v>0</v>
      </c>
      <c r="F19" s="3"/>
      <c r="G19" s="3">
        <f>SUM(B19:E19)</f>
        <v>93</v>
      </c>
      <c r="H19" s="3">
        <f t="shared" si="2"/>
        <v>0.93548387096774188</v>
      </c>
      <c r="I19" s="3">
        <f t="shared" si="3"/>
        <v>6.4516129032258063E-2</v>
      </c>
    </row>
    <row r="20" spans="1:9" ht="28.8" x14ac:dyDescent="0.3">
      <c r="A20" s="6" t="s">
        <v>15</v>
      </c>
      <c r="B20" s="3">
        <v>52</v>
      </c>
      <c r="C20" s="3">
        <v>34</v>
      </c>
      <c r="D20" s="3">
        <v>6</v>
      </c>
      <c r="E20" s="3">
        <v>0</v>
      </c>
      <c r="F20" s="3"/>
      <c r="G20" s="3">
        <f>SUM(B20:E20)</f>
        <v>92</v>
      </c>
      <c r="H20" s="3">
        <f t="shared" si="2"/>
        <v>0.93478260869565222</v>
      </c>
      <c r="I20" s="3">
        <f t="shared" si="3"/>
        <v>6.5217391304347824E-2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38</v>
      </c>
      <c r="C22" s="3">
        <v>35</v>
      </c>
      <c r="D22" s="3">
        <v>16</v>
      </c>
      <c r="E22" s="3">
        <v>4</v>
      </c>
      <c r="F22" s="3"/>
      <c r="G22" s="3">
        <f>SUM(B22:E22)</f>
        <v>93</v>
      </c>
      <c r="H22" s="3">
        <f>(B22+C22)/G22</f>
        <v>0.78494623655913975</v>
      </c>
      <c r="I22" s="3">
        <f>(D22+E22)/G22</f>
        <v>0.21505376344086022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52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40</v>
      </c>
      <c r="C28" s="3">
        <v>22</v>
      </c>
      <c r="D28" s="3">
        <v>8</v>
      </c>
      <c r="E28" s="3">
        <v>0</v>
      </c>
      <c r="F28" s="3"/>
      <c r="G28" s="3">
        <f>SUM(B28:E28)</f>
        <v>70</v>
      </c>
      <c r="H28" s="3">
        <f>(B28+C28)/G28</f>
        <v>0.88571428571428568</v>
      </c>
      <c r="I28" s="3">
        <f>(D28+E28)/G28</f>
        <v>0.11428571428571428</v>
      </c>
    </row>
    <row r="29" spans="1:9" ht="43.2" x14ac:dyDescent="0.3">
      <c r="A29" s="6" t="s">
        <v>18</v>
      </c>
      <c r="B29" s="3">
        <v>16</v>
      </c>
      <c r="C29" s="3">
        <v>32</v>
      </c>
      <c r="D29" s="3">
        <v>21</v>
      </c>
      <c r="E29" s="3">
        <v>1</v>
      </c>
      <c r="F29" s="3"/>
      <c r="G29" s="3">
        <f>SUM(B29:E29)</f>
        <v>70</v>
      </c>
      <c r="H29" s="3">
        <f t="shared" ref="H29:H32" si="4">(B29+C29)/G29</f>
        <v>0.68571428571428572</v>
      </c>
      <c r="I29" s="3">
        <f t="shared" ref="I29:I32" si="5">(D29+E29)/G29</f>
        <v>0.31428571428571428</v>
      </c>
    </row>
    <row r="30" spans="1:9" ht="43.2" x14ac:dyDescent="0.3">
      <c r="A30" s="6" t="s">
        <v>13</v>
      </c>
      <c r="B30" s="3">
        <v>55</v>
      </c>
      <c r="C30" s="3">
        <v>14</v>
      </c>
      <c r="D30" s="3">
        <v>1</v>
      </c>
      <c r="E30" s="3">
        <v>0</v>
      </c>
      <c r="F30" s="3"/>
      <c r="G30" s="3">
        <f>SUM(B30:E30)</f>
        <v>70</v>
      </c>
      <c r="H30" s="3">
        <f t="shared" si="4"/>
        <v>0.98571428571428577</v>
      </c>
      <c r="I30" s="3">
        <f t="shared" si="5"/>
        <v>1.4285714285714285E-2</v>
      </c>
    </row>
    <row r="31" spans="1:9" ht="57.6" x14ac:dyDescent="0.3">
      <c r="A31" s="6" t="s">
        <v>14</v>
      </c>
      <c r="B31" s="3">
        <v>37</v>
      </c>
      <c r="C31" s="3">
        <v>28</v>
      </c>
      <c r="D31" s="3">
        <v>5</v>
      </c>
      <c r="E31" s="3">
        <v>0</v>
      </c>
      <c r="F31" s="3"/>
      <c r="G31" s="3">
        <f>SUM(B31:E31)</f>
        <v>70</v>
      </c>
      <c r="H31" s="3">
        <f t="shared" si="4"/>
        <v>0.9285714285714286</v>
      </c>
      <c r="I31" s="3">
        <f t="shared" si="5"/>
        <v>7.1428571428571425E-2</v>
      </c>
    </row>
    <row r="32" spans="1:9" ht="28.8" x14ac:dyDescent="0.3">
      <c r="A32" s="6" t="s">
        <v>15</v>
      </c>
      <c r="B32" s="3">
        <v>37</v>
      </c>
      <c r="C32" s="3">
        <v>28</v>
      </c>
      <c r="D32" s="3">
        <v>5</v>
      </c>
      <c r="E32" s="3">
        <v>0</v>
      </c>
      <c r="F32" s="3"/>
      <c r="G32" s="3">
        <f>SUM(B32:E32)</f>
        <v>70</v>
      </c>
      <c r="H32" s="3">
        <f t="shared" si="4"/>
        <v>0.9285714285714286</v>
      </c>
      <c r="I32" s="3">
        <f t="shared" si="5"/>
        <v>7.1428571428571425E-2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29</v>
      </c>
      <c r="C34" s="3">
        <v>26</v>
      </c>
      <c r="D34" s="3">
        <v>12</v>
      </c>
      <c r="E34" s="3">
        <v>3</v>
      </c>
      <c r="F34" s="3"/>
      <c r="G34" s="3">
        <f>SUM(B34:E34)</f>
        <v>70</v>
      </c>
      <c r="H34" s="3">
        <f>(B34+C34)/G34</f>
        <v>0.7857142857142857</v>
      </c>
      <c r="I34" s="3">
        <f>(D34+E34)/G34</f>
        <v>0.21428571428571427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60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29</v>
      </c>
      <c r="C40" s="3">
        <v>15</v>
      </c>
      <c r="D40" s="3">
        <v>6</v>
      </c>
      <c r="E40" s="3">
        <v>0</v>
      </c>
      <c r="F40" s="3"/>
      <c r="G40" s="3">
        <f>SUM(B40:E40)</f>
        <v>50</v>
      </c>
      <c r="H40" s="3">
        <f>(B40+C40)/G40</f>
        <v>0.88</v>
      </c>
      <c r="I40" s="3">
        <f>(D40+E40)/G40</f>
        <v>0.12</v>
      </c>
    </row>
    <row r="41" spans="1:9" ht="43.2" x14ac:dyDescent="0.3">
      <c r="A41" s="6" t="s">
        <v>18</v>
      </c>
      <c r="B41" s="3">
        <v>9</v>
      </c>
      <c r="C41" s="3">
        <v>20</v>
      </c>
      <c r="D41" s="3">
        <v>18</v>
      </c>
      <c r="E41" s="3">
        <v>3</v>
      </c>
      <c r="F41" s="3"/>
      <c r="G41" s="3">
        <f>SUM(B41:E41)</f>
        <v>50</v>
      </c>
      <c r="H41" s="3">
        <f t="shared" ref="H41:H44" si="6">(B41+C41)/G41</f>
        <v>0.57999999999999996</v>
      </c>
      <c r="I41" s="3">
        <f t="shared" ref="I41:I44" si="7">(D41+E41)/G41</f>
        <v>0.42</v>
      </c>
    </row>
    <row r="42" spans="1:9" ht="43.2" x14ac:dyDescent="0.3">
      <c r="A42" s="6" t="s">
        <v>13</v>
      </c>
      <c r="B42" s="3">
        <v>41</v>
      </c>
      <c r="C42" s="3">
        <v>8</v>
      </c>
      <c r="D42" s="3">
        <v>1</v>
      </c>
      <c r="E42" s="3">
        <v>0</v>
      </c>
      <c r="F42" s="3"/>
      <c r="G42" s="3">
        <f>SUM(B42:E42)</f>
        <v>50</v>
      </c>
      <c r="H42" s="3">
        <f t="shared" si="6"/>
        <v>0.98</v>
      </c>
      <c r="I42" s="3">
        <f t="shared" si="7"/>
        <v>0.02</v>
      </c>
    </row>
    <row r="43" spans="1:9" ht="57.6" x14ac:dyDescent="0.3">
      <c r="A43" s="6" t="s">
        <v>14</v>
      </c>
      <c r="B43" s="3">
        <v>27</v>
      </c>
      <c r="C43" s="3">
        <v>14</v>
      </c>
      <c r="D43" s="3">
        <v>9</v>
      </c>
      <c r="E43" s="3">
        <v>0</v>
      </c>
      <c r="F43" s="3"/>
      <c r="G43" s="3">
        <f>SUM(B43:E43)</f>
        <v>50</v>
      </c>
      <c r="H43" s="3">
        <f t="shared" si="6"/>
        <v>0.82</v>
      </c>
      <c r="I43" s="3">
        <f t="shared" si="7"/>
        <v>0.18</v>
      </c>
    </row>
    <row r="44" spans="1:9" ht="28.8" x14ac:dyDescent="0.3">
      <c r="A44" s="6" t="s">
        <v>15</v>
      </c>
      <c r="B44" s="3">
        <v>28</v>
      </c>
      <c r="C44" s="3">
        <v>14</v>
      </c>
      <c r="D44" s="3">
        <v>8</v>
      </c>
      <c r="E44" s="3">
        <v>0</v>
      </c>
      <c r="F44" s="3"/>
      <c r="G44" s="3">
        <f>SUM(B44:E44)</f>
        <v>50</v>
      </c>
      <c r="H44" s="3">
        <f t="shared" si="6"/>
        <v>0.84</v>
      </c>
      <c r="I44" s="3">
        <f t="shared" si="7"/>
        <v>0.16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  <c r="F45" s="1"/>
      <c r="G45" s="1"/>
      <c r="H45" s="1"/>
      <c r="I45" s="1"/>
    </row>
    <row r="46" spans="1:9" ht="43.2" x14ac:dyDescent="0.3">
      <c r="A46" s="6" t="s">
        <v>16</v>
      </c>
      <c r="B46" s="3">
        <v>21</v>
      </c>
      <c r="C46" s="3">
        <v>23</v>
      </c>
      <c r="D46" s="3">
        <v>6</v>
      </c>
      <c r="E46" s="3">
        <v>0</v>
      </c>
      <c r="F46" s="3"/>
      <c r="G46" s="3">
        <f>SUM(B46:E46)</f>
        <v>50</v>
      </c>
      <c r="H46" s="3">
        <f>(B46+C46)/G46</f>
        <v>0.88</v>
      </c>
      <c r="I46" s="3">
        <f>(D46+E46)/G46</f>
        <v>0.12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7" max="7" width="8" bestFit="1" customWidth="1"/>
    <col min="8" max="9" width="11.5546875" bestFit="1" customWidth="1"/>
    <col min="10" max="10" width="4.554687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33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37</v>
      </c>
      <c r="C4" s="3">
        <v>41</v>
      </c>
      <c r="D4" s="3">
        <v>14</v>
      </c>
      <c r="E4" s="3">
        <v>0</v>
      </c>
      <c r="F4" s="3"/>
      <c r="G4" s="3">
        <f>SUM(B4:E4)</f>
        <v>92</v>
      </c>
      <c r="H4" s="3">
        <f>(B4+C4)/G4</f>
        <v>0.84782608695652173</v>
      </c>
      <c r="I4" s="3">
        <f>(D4+E4)/G4</f>
        <v>0.15217391304347827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23</v>
      </c>
      <c r="C5" s="3">
        <v>44</v>
      </c>
      <c r="D5" s="3">
        <v>22</v>
      </c>
      <c r="E5" s="3">
        <v>3</v>
      </c>
      <c r="F5" s="3"/>
      <c r="G5" s="3">
        <f>SUM(B5:E5)</f>
        <v>92</v>
      </c>
      <c r="H5" s="3">
        <f t="shared" ref="H5:H8" si="0">(B5+C5)/G5</f>
        <v>0.72826086956521741</v>
      </c>
      <c r="I5" s="3">
        <f t="shared" ref="I5:I8" si="1">(D5+E5)/G5</f>
        <v>0.27173913043478259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67</v>
      </c>
      <c r="C6" s="3">
        <v>22</v>
      </c>
      <c r="D6" s="3">
        <v>3</v>
      </c>
      <c r="E6" s="3">
        <v>0</v>
      </c>
      <c r="F6" s="3"/>
      <c r="G6" s="3">
        <f>SUM(B6:E6)</f>
        <v>92</v>
      </c>
      <c r="H6" s="3">
        <f t="shared" si="0"/>
        <v>0.96739130434782605</v>
      </c>
      <c r="I6" s="3">
        <f t="shared" si="1"/>
        <v>3.2608695652173912E-2</v>
      </c>
    </row>
    <row r="7" spans="1:14" ht="57.6" x14ac:dyDescent="0.3">
      <c r="A7" s="6" t="s">
        <v>14</v>
      </c>
      <c r="B7" s="3">
        <v>53</v>
      </c>
      <c r="C7" s="3">
        <v>32</v>
      </c>
      <c r="D7" s="3">
        <v>7</v>
      </c>
      <c r="E7" s="3">
        <v>0</v>
      </c>
      <c r="F7" s="3"/>
      <c r="G7" s="3">
        <f>SUM(B7:E7)</f>
        <v>92</v>
      </c>
      <c r="H7" s="3">
        <f t="shared" si="0"/>
        <v>0.92391304347826086</v>
      </c>
      <c r="I7" s="3">
        <f t="shared" si="1"/>
        <v>7.6086956521739135E-2</v>
      </c>
    </row>
    <row r="8" spans="1:14" ht="28.8" x14ac:dyDescent="0.3">
      <c r="A8" s="6" t="s">
        <v>15</v>
      </c>
      <c r="B8" s="3">
        <v>57</v>
      </c>
      <c r="C8" s="3">
        <v>30</v>
      </c>
      <c r="D8" s="3">
        <v>5</v>
      </c>
      <c r="E8" s="3">
        <v>0</v>
      </c>
      <c r="F8" s="3"/>
      <c r="G8" s="3">
        <f>SUM(B8:E8)</f>
        <v>92</v>
      </c>
      <c r="H8" s="3">
        <f t="shared" si="0"/>
        <v>0.94565217391304346</v>
      </c>
      <c r="I8" s="3">
        <f t="shared" si="1"/>
        <v>5.434782608695652E-2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30</v>
      </c>
      <c r="C10" s="3">
        <v>43</v>
      </c>
      <c r="D10" s="3">
        <v>18</v>
      </c>
      <c r="E10" s="3">
        <v>1</v>
      </c>
      <c r="F10" s="3"/>
      <c r="G10" s="3">
        <f>SUM(B10:E10)</f>
        <v>92</v>
      </c>
      <c r="H10" s="3">
        <f>(B10+C10)/G10</f>
        <v>0.79347826086956519</v>
      </c>
      <c r="I10" s="3">
        <f>(D10+E10)/G10</f>
        <v>0.20652173913043478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43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25</v>
      </c>
      <c r="C16" s="3">
        <v>41</v>
      </c>
      <c r="D16" s="3">
        <v>13</v>
      </c>
      <c r="E16" s="3">
        <v>0</v>
      </c>
      <c r="F16" s="3"/>
      <c r="G16" s="3">
        <f>SUM(B16:E16)</f>
        <v>79</v>
      </c>
      <c r="H16" s="3">
        <f>(B16+C16)/G16</f>
        <v>0.83544303797468356</v>
      </c>
      <c r="I16" s="3">
        <f>(D16+E16)/G16</f>
        <v>0.16455696202531644</v>
      </c>
    </row>
    <row r="17" spans="1:9" ht="43.2" x14ac:dyDescent="0.3">
      <c r="A17" s="6" t="s">
        <v>18</v>
      </c>
      <c r="B17" s="3">
        <v>14</v>
      </c>
      <c r="C17" s="3">
        <v>45</v>
      </c>
      <c r="D17" s="3">
        <v>19</v>
      </c>
      <c r="E17" s="3">
        <v>1</v>
      </c>
      <c r="F17" s="3"/>
      <c r="G17" s="3">
        <f>SUM(B17:E17)</f>
        <v>79</v>
      </c>
      <c r="H17" s="3">
        <f t="shared" ref="H17:H20" si="2">(B17+C17)/G17</f>
        <v>0.74683544303797467</v>
      </c>
      <c r="I17" s="3">
        <f t="shared" ref="I17:I20" si="3">(D17+E17)/G17</f>
        <v>0.25316455696202533</v>
      </c>
    </row>
    <row r="18" spans="1:9" ht="43.2" x14ac:dyDescent="0.3">
      <c r="A18" s="6" t="s">
        <v>13</v>
      </c>
      <c r="B18" s="3">
        <v>53</v>
      </c>
      <c r="C18" s="3">
        <v>25</v>
      </c>
      <c r="D18" s="3">
        <v>0</v>
      </c>
      <c r="E18" s="3">
        <v>1</v>
      </c>
      <c r="F18" s="3"/>
      <c r="G18" s="3">
        <f>SUM(B18:E18)</f>
        <v>79</v>
      </c>
      <c r="H18" s="3">
        <f t="shared" si="2"/>
        <v>0.98734177215189878</v>
      </c>
      <c r="I18" s="3">
        <f t="shared" si="3"/>
        <v>1.2658227848101266E-2</v>
      </c>
    </row>
    <row r="19" spans="1:9" ht="57.6" x14ac:dyDescent="0.3">
      <c r="A19" s="6" t="s">
        <v>14</v>
      </c>
      <c r="B19" s="3">
        <v>41</v>
      </c>
      <c r="C19" s="3">
        <v>34</v>
      </c>
      <c r="D19" s="3">
        <v>3</v>
      </c>
      <c r="E19" s="3">
        <v>1</v>
      </c>
      <c r="F19" s="3"/>
      <c r="G19" s="3">
        <f>SUM(B19:E19)</f>
        <v>79</v>
      </c>
      <c r="H19" s="3">
        <f t="shared" si="2"/>
        <v>0.94936708860759489</v>
      </c>
      <c r="I19" s="3">
        <f t="shared" si="3"/>
        <v>5.0632911392405063E-2</v>
      </c>
    </row>
    <row r="20" spans="1:9" ht="28.8" x14ac:dyDescent="0.3">
      <c r="A20" s="6" t="s">
        <v>15</v>
      </c>
      <c r="B20" s="3">
        <v>36</v>
      </c>
      <c r="C20" s="3">
        <v>37</v>
      </c>
      <c r="D20" s="3">
        <v>6</v>
      </c>
      <c r="E20" s="3">
        <v>0</v>
      </c>
      <c r="F20" s="3"/>
      <c r="G20" s="3">
        <f>SUM(B20:E20)</f>
        <v>79</v>
      </c>
      <c r="H20" s="3">
        <f t="shared" si="2"/>
        <v>0.92405063291139244</v>
      </c>
      <c r="I20" s="3">
        <f t="shared" si="3"/>
        <v>7.5949367088607597E-2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16</v>
      </c>
      <c r="C22" s="3">
        <v>29</v>
      </c>
      <c r="D22" s="3">
        <v>24</v>
      </c>
      <c r="E22" s="3">
        <v>10</v>
      </c>
      <c r="F22" s="3"/>
      <c r="G22" s="3">
        <f>SUM(B22:E22)</f>
        <v>79</v>
      </c>
      <c r="H22" s="3">
        <f>(B22+C22)/G22</f>
        <v>0.569620253164557</v>
      </c>
      <c r="I22" s="3">
        <f>(D22+E22)/G22</f>
        <v>0.43037974683544306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53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18</v>
      </c>
      <c r="C28" s="3">
        <v>29</v>
      </c>
      <c r="D28" s="3">
        <v>23</v>
      </c>
      <c r="E28" s="3">
        <v>0</v>
      </c>
      <c r="F28" s="3"/>
      <c r="G28" s="3">
        <f>SUM(B28:E28)</f>
        <v>70</v>
      </c>
      <c r="H28" s="3">
        <f>(B28+C28)/G28</f>
        <v>0.67142857142857137</v>
      </c>
      <c r="I28" s="3">
        <f>(D28+E28)/G28</f>
        <v>0.32857142857142857</v>
      </c>
    </row>
    <row r="29" spans="1:9" ht="43.2" x14ac:dyDescent="0.3">
      <c r="A29" s="6" t="s">
        <v>18</v>
      </c>
      <c r="B29" s="3">
        <v>14</v>
      </c>
      <c r="C29" s="3">
        <v>23</v>
      </c>
      <c r="D29" s="3">
        <v>30</v>
      </c>
      <c r="E29" s="3">
        <v>3</v>
      </c>
      <c r="F29" s="3"/>
      <c r="G29" s="3">
        <f>SUM(B29:E29)</f>
        <v>70</v>
      </c>
      <c r="H29" s="3">
        <f t="shared" ref="H29:H32" si="4">(B29+C29)/G29</f>
        <v>0.52857142857142858</v>
      </c>
      <c r="I29" s="3">
        <f t="shared" ref="I29:I32" si="5">(D29+E29)/G29</f>
        <v>0.47142857142857142</v>
      </c>
    </row>
    <row r="30" spans="1:9" ht="43.2" x14ac:dyDescent="0.3">
      <c r="A30" s="6" t="s">
        <v>13</v>
      </c>
      <c r="B30" s="3">
        <v>49</v>
      </c>
      <c r="C30" s="3">
        <v>19</v>
      </c>
      <c r="D30" s="3">
        <v>1</v>
      </c>
      <c r="E30" s="3">
        <v>1</v>
      </c>
      <c r="F30" s="3"/>
      <c r="G30" s="3">
        <f>SUM(B30:E30)</f>
        <v>70</v>
      </c>
      <c r="H30" s="3">
        <f t="shared" si="4"/>
        <v>0.97142857142857142</v>
      </c>
      <c r="I30" s="3">
        <f t="shared" si="5"/>
        <v>2.8571428571428571E-2</v>
      </c>
    </row>
    <row r="31" spans="1:9" ht="57.6" x14ac:dyDescent="0.3">
      <c r="A31" s="6" t="s">
        <v>14</v>
      </c>
      <c r="B31" s="3">
        <v>36</v>
      </c>
      <c r="C31" s="3">
        <v>24</v>
      </c>
      <c r="D31" s="3">
        <v>8</v>
      </c>
      <c r="E31" s="3">
        <v>2</v>
      </c>
      <c r="F31" s="3"/>
      <c r="G31" s="3">
        <f>SUM(B31:E31)</f>
        <v>70</v>
      </c>
      <c r="H31" s="3">
        <f t="shared" si="4"/>
        <v>0.8571428571428571</v>
      </c>
      <c r="I31" s="3">
        <f t="shared" si="5"/>
        <v>0.14285714285714285</v>
      </c>
    </row>
    <row r="32" spans="1:9" ht="28.8" x14ac:dyDescent="0.3">
      <c r="A32" s="6" t="s">
        <v>15</v>
      </c>
      <c r="B32" s="3">
        <v>32</v>
      </c>
      <c r="C32" s="3">
        <v>29</v>
      </c>
      <c r="D32" s="3">
        <v>5</v>
      </c>
      <c r="E32" s="3">
        <v>4</v>
      </c>
      <c r="F32" s="3"/>
      <c r="G32" s="3">
        <f>SUM(B32:E32)</f>
        <v>70</v>
      </c>
      <c r="H32" s="3">
        <f t="shared" si="4"/>
        <v>0.87142857142857144</v>
      </c>
      <c r="I32" s="3">
        <f t="shared" si="5"/>
        <v>0.12857142857142856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12</v>
      </c>
      <c r="C34" s="3">
        <v>30</v>
      </c>
      <c r="D34" s="3">
        <v>19</v>
      </c>
      <c r="E34" s="3">
        <v>9</v>
      </c>
      <c r="F34" s="3"/>
      <c r="G34" s="3">
        <f>SUM(B34:E34)</f>
        <v>70</v>
      </c>
      <c r="H34" s="3">
        <f>(B34+C34)/G34</f>
        <v>0.6</v>
      </c>
      <c r="I34" s="3">
        <f>(D34+E34)/G34</f>
        <v>0.4</v>
      </c>
    </row>
    <row r="37" spans="1:9" x14ac:dyDescent="0.3">
      <c r="A37" s="9" t="s">
        <v>20</v>
      </c>
      <c r="B37" s="9"/>
      <c r="C37" s="9"/>
      <c r="D37" s="9"/>
      <c r="E37" s="9"/>
      <c r="F37" s="9"/>
      <c r="G37" s="9"/>
      <c r="H37" s="9"/>
      <c r="I37" s="9"/>
    </row>
    <row r="38" spans="1:9" x14ac:dyDescent="0.3">
      <c r="A38" s="10"/>
      <c r="B38" s="10"/>
      <c r="C38" s="10"/>
      <c r="D38" s="10"/>
      <c r="E38" s="10"/>
      <c r="F38" s="10"/>
      <c r="G38" s="10"/>
      <c r="H38" s="10"/>
      <c r="I38" s="10"/>
    </row>
    <row r="39" spans="1:9" ht="43.2" x14ac:dyDescent="0.3">
      <c r="A39" s="3" t="s">
        <v>61</v>
      </c>
      <c r="B39" s="8" t="s">
        <v>3</v>
      </c>
      <c r="C39" s="8" t="s">
        <v>0</v>
      </c>
      <c r="D39" s="8" t="s">
        <v>1</v>
      </c>
      <c r="E39" s="8" t="s">
        <v>2</v>
      </c>
      <c r="F39" s="3"/>
      <c r="G39" s="8" t="s">
        <v>6</v>
      </c>
      <c r="H39" s="8" t="s">
        <v>4</v>
      </c>
      <c r="I39" s="8" t="s">
        <v>5</v>
      </c>
    </row>
    <row r="40" spans="1:9" ht="28.8" x14ac:dyDescent="0.3">
      <c r="A40" s="6" t="s">
        <v>17</v>
      </c>
      <c r="B40" s="3">
        <v>24</v>
      </c>
      <c r="C40" s="3">
        <v>24</v>
      </c>
      <c r="D40" s="3">
        <v>13</v>
      </c>
      <c r="E40" s="3">
        <v>0</v>
      </c>
      <c r="F40" s="3"/>
      <c r="G40" s="3">
        <f>SUM(B40:E40)</f>
        <v>61</v>
      </c>
      <c r="H40" s="3">
        <f>(B40+C40)/G40</f>
        <v>0.78688524590163933</v>
      </c>
      <c r="I40" s="3">
        <f>(D40+E40)/G40</f>
        <v>0.21311475409836064</v>
      </c>
    </row>
    <row r="41" spans="1:9" ht="43.2" x14ac:dyDescent="0.3">
      <c r="A41" s="6" t="s">
        <v>18</v>
      </c>
      <c r="B41" s="3">
        <v>10</v>
      </c>
      <c r="C41" s="3">
        <v>33</v>
      </c>
      <c r="D41" s="3">
        <v>18</v>
      </c>
      <c r="E41" s="3">
        <v>0</v>
      </c>
      <c r="F41" s="3"/>
      <c r="G41" s="3">
        <f>SUM(B41:E41)</f>
        <v>61</v>
      </c>
      <c r="H41" s="3">
        <f t="shared" ref="H41:H44" si="6">(B41+C41)/G41</f>
        <v>0.70491803278688525</v>
      </c>
      <c r="I41" s="3">
        <f t="shared" ref="I41:I44" si="7">(D41+E41)/G41</f>
        <v>0.29508196721311475</v>
      </c>
    </row>
    <row r="42" spans="1:9" ht="43.2" x14ac:dyDescent="0.3">
      <c r="A42" s="6" t="s">
        <v>13</v>
      </c>
      <c r="B42" s="3">
        <v>44</v>
      </c>
      <c r="C42" s="3">
        <v>15</v>
      </c>
      <c r="D42" s="3">
        <v>2</v>
      </c>
      <c r="E42" s="3">
        <v>0</v>
      </c>
      <c r="F42" s="3"/>
      <c r="G42" s="3">
        <f>SUM(B42:E42)</f>
        <v>61</v>
      </c>
      <c r="H42" s="3">
        <f t="shared" si="6"/>
        <v>0.96721311475409832</v>
      </c>
      <c r="I42" s="3">
        <f t="shared" si="7"/>
        <v>3.2786885245901641E-2</v>
      </c>
    </row>
    <row r="43" spans="1:9" ht="57.6" x14ac:dyDescent="0.3">
      <c r="A43" s="6" t="s">
        <v>14</v>
      </c>
      <c r="B43" s="3">
        <v>33</v>
      </c>
      <c r="C43" s="3">
        <v>18</v>
      </c>
      <c r="D43" s="3">
        <v>10</v>
      </c>
      <c r="E43" s="3">
        <v>0</v>
      </c>
      <c r="F43" s="3"/>
      <c r="G43" s="3">
        <f>SUM(B43:E43)</f>
        <v>61</v>
      </c>
      <c r="H43" s="3">
        <f t="shared" si="6"/>
        <v>0.83606557377049184</v>
      </c>
      <c r="I43" s="3">
        <f t="shared" si="7"/>
        <v>0.16393442622950818</v>
      </c>
    </row>
    <row r="44" spans="1:9" ht="28.8" x14ac:dyDescent="0.3">
      <c r="A44" s="6" t="s">
        <v>15</v>
      </c>
      <c r="B44" s="3">
        <v>20</v>
      </c>
      <c r="C44" s="3">
        <v>33</v>
      </c>
      <c r="D44" s="3">
        <v>7</v>
      </c>
      <c r="E44" s="3">
        <v>1</v>
      </c>
      <c r="F44" s="3"/>
      <c r="G44" s="3">
        <f>SUM(B44:E44)</f>
        <v>61</v>
      </c>
      <c r="H44" s="3">
        <f t="shared" si="6"/>
        <v>0.86885245901639341</v>
      </c>
      <c r="I44" s="3">
        <f t="shared" si="7"/>
        <v>0.13114754098360656</v>
      </c>
    </row>
    <row r="45" spans="1:9" x14ac:dyDescent="0.3">
      <c r="A45" s="11"/>
      <c r="B45" s="8" t="s">
        <v>7</v>
      </c>
      <c r="C45" s="8" t="s">
        <v>8</v>
      </c>
      <c r="D45" s="8" t="s">
        <v>9</v>
      </c>
      <c r="E45" s="8" t="s">
        <v>10</v>
      </c>
      <c r="F45" s="1"/>
      <c r="G45" s="1"/>
      <c r="H45" s="1"/>
      <c r="I45" s="1"/>
    </row>
    <row r="46" spans="1:9" ht="43.2" x14ac:dyDescent="0.3">
      <c r="A46" s="6" t="s">
        <v>16</v>
      </c>
      <c r="B46" s="3">
        <v>7</v>
      </c>
      <c r="C46" s="3">
        <v>24</v>
      </c>
      <c r="D46" s="3">
        <v>23</v>
      </c>
      <c r="E46" s="3">
        <v>7</v>
      </c>
      <c r="F46" s="3"/>
      <c r="G46" s="3">
        <f>SUM(B46:E46)</f>
        <v>61</v>
      </c>
      <c r="H46" s="3">
        <f>(B46+C46)/G46</f>
        <v>0.50819672131147542</v>
      </c>
      <c r="I46" s="3">
        <f>(D46+E46)/G46</f>
        <v>0.49180327868852458</v>
      </c>
    </row>
  </sheetData>
  <mergeCells count="7">
    <mergeCell ref="A1:I2"/>
    <mergeCell ref="A13:I14"/>
    <mergeCell ref="A25:I26"/>
    <mergeCell ref="A37:I38"/>
    <mergeCell ref="K3:N3"/>
    <mergeCell ref="K4:N4"/>
    <mergeCell ref="K5:N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4"/>
  <sheetViews>
    <sheetView workbookViewId="0">
      <selection activeCell="K3" sqref="K3:N5"/>
    </sheetView>
  </sheetViews>
  <sheetFormatPr defaultRowHeight="14.4" x14ac:dyDescent="0.3"/>
  <cols>
    <col min="1" max="1" width="48.5546875" customWidth="1"/>
    <col min="2" max="2" width="8.6640625" bestFit="1" customWidth="1"/>
    <col min="3" max="3" width="10.88671875" customWidth="1"/>
    <col min="4" max="4" width="10.33203125" customWidth="1"/>
    <col min="5" max="5" width="12.88671875" customWidth="1"/>
    <col min="7" max="7" width="8" bestFit="1" customWidth="1"/>
    <col min="8" max="9" width="11.5546875" bestFit="1" customWidth="1"/>
    <col min="10" max="10" width="4.109375" customWidth="1"/>
  </cols>
  <sheetData>
    <row r="1" spans="1:14" x14ac:dyDescent="0.3">
      <c r="A1" s="9" t="s">
        <v>11</v>
      </c>
      <c r="B1" s="9"/>
      <c r="C1" s="9"/>
      <c r="D1" s="9"/>
      <c r="E1" s="9"/>
      <c r="F1" s="9"/>
      <c r="G1" s="9"/>
      <c r="H1" s="9"/>
      <c r="I1" s="9"/>
    </row>
    <row r="2" spans="1:14" x14ac:dyDescent="0.3">
      <c r="A2" s="10"/>
      <c r="B2" s="10"/>
      <c r="C2" s="10"/>
      <c r="D2" s="10"/>
      <c r="E2" s="10"/>
      <c r="F2" s="10"/>
      <c r="G2" s="10"/>
      <c r="H2" s="10"/>
      <c r="I2" s="10"/>
    </row>
    <row r="3" spans="1:14" ht="43.2" customHeight="1" x14ac:dyDescent="0.3">
      <c r="A3" s="3" t="s">
        <v>34</v>
      </c>
      <c r="B3" s="8" t="s">
        <v>3</v>
      </c>
      <c r="C3" s="8" t="s">
        <v>0</v>
      </c>
      <c r="D3" s="8" t="s">
        <v>1</v>
      </c>
      <c r="E3" s="8" t="s">
        <v>2</v>
      </c>
      <c r="F3" s="3"/>
      <c r="G3" s="8" t="s">
        <v>6</v>
      </c>
      <c r="H3" s="8" t="s">
        <v>4</v>
      </c>
      <c r="I3" s="8" t="s">
        <v>5</v>
      </c>
      <c r="K3" s="14" t="s">
        <v>21</v>
      </c>
      <c r="L3" s="15"/>
      <c r="M3" s="15"/>
      <c r="N3" s="16"/>
    </row>
    <row r="4" spans="1:14" ht="28.8" customHeight="1" x14ac:dyDescent="0.3">
      <c r="A4" s="6" t="s">
        <v>17</v>
      </c>
      <c r="B4" s="3">
        <v>12</v>
      </c>
      <c r="C4" s="3">
        <v>5</v>
      </c>
      <c r="D4" s="3">
        <v>3</v>
      </c>
      <c r="E4" s="3">
        <v>0</v>
      </c>
      <c r="F4" s="3"/>
      <c r="G4" s="3">
        <f>SUM(B4:E4)</f>
        <v>20</v>
      </c>
      <c r="H4" s="3">
        <f>(B4+C4)/G4</f>
        <v>0.85</v>
      </c>
      <c r="I4" s="3">
        <f>(D4+E4)/G4</f>
        <v>0.15</v>
      </c>
      <c r="K4" s="17" t="s">
        <v>22</v>
      </c>
      <c r="L4" s="18"/>
      <c r="M4" s="18"/>
      <c r="N4" s="19"/>
    </row>
    <row r="5" spans="1:14" ht="43.2" x14ac:dyDescent="0.3">
      <c r="A5" s="6" t="s">
        <v>18</v>
      </c>
      <c r="B5" s="3">
        <v>12</v>
      </c>
      <c r="C5" s="3">
        <v>7</v>
      </c>
      <c r="D5" s="3">
        <v>1</v>
      </c>
      <c r="E5" s="3">
        <v>0</v>
      </c>
      <c r="F5" s="3"/>
      <c r="G5" s="3">
        <f>SUM(B5:E5)</f>
        <v>20</v>
      </c>
      <c r="H5" s="3">
        <f t="shared" ref="H5:H8" si="0">(B5+C5)/G5</f>
        <v>0.95</v>
      </c>
      <c r="I5" s="3">
        <f t="shared" ref="I5:I8" si="1">(D5+E5)/G5</f>
        <v>0.05</v>
      </c>
      <c r="K5" s="20" t="s">
        <v>62</v>
      </c>
      <c r="L5" s="21"/>
      <c r="M5" s="21"/>
      <c r="N5" s="22"/>
    </row>
    <row r="6" spans="1:14" ht="43.2" x14ac:dyDescent="0.3">
      <c r="A6" s="6" t="s">
        <v>13</v>
      </c>
      <c r="B6" s="3">
        <v>17</v>
      </c>
      <c r="C6" s="3">
        <v>3</v>
      </c>
      <c r="D6" s="3">
        <v>0</v>
      </c>
      <c r="E6" s="3">
        <v>0</v>
      </c>
      <c r="F6" s="3"/>
      <c r="G6" s="3">
        <f>SUM(B6:E6)</f>
        <v>20</v>
      </c>
      <c r="H6" s="3">
        <f t="shared" si="0"/>
        <v>1</v>
      </c>
      <c r="I6" s="3">
        <f t="shared" si="1"/>
        <v>0</v>
      </c>
    </row>
    <row r="7" spans="1:14" ht="57.6" x14ac:dyDescent="0.3">
      <c r="A7" s="6" t="s">
        <v>14</v>
      </c>
      <c r="B7" s="3">
        <v>15</v>
      </c>
      <c r="C7" s="3">
        <v>5</v>
      </c>
      <c r="D7" s="3">
        <v>0</v>
      </c>
      <c r="E7" s="3">
        <v>0</v>
      </c>
      <c r="F7" s="3"/>
      <c r="G7" s="3">
        <f>SUM(B7:E7)</f>
        <v>20</v>
      </c>
      <c r="H7" s="3">
        <f t="shared" si="0"/>
        <v>1</v>
      </c>
      <c r="I7" s="3">
        <f t="shared" si="1"/>
        <v>0</v>
      </c>
    </row>
    <row r="8" spans="1:14" ht="28.8" x14ac:dyDescent="0.3">
      <c r="A8" s="6" t="s">
        <v>15</v>
      </c>
      <c r="B8" s="3">
        <v>9</v>
      </c>
      <c r="C8" s="3">
        <v>11</v>
      </c>
      <c r="D8" s="3">
        <v>0</v>
      </c>
      <c r="E8" s="3">
        <v>0</v>
      </c>
      <c r="F8" s="3"/>
      <c r="G8" s="3">
        <f>SUM(B8:E8)</f>
        <v>20</v>
      </c>
      <c r="H8" s="3">
        <f t="shared" si="0"/>
        <v>1</v>
      </c>
      <c r="I8" s="3">
        <f t="shared" si="1"/>
        <v>0</v>
      </c>
    </row>
    <row r="9" spans="1:14" x14ac:dyDescent="0.3">
      <c r="A9" s="11"/>
      <c r="B9" s="8" t="s">
        <v>7</v>
      </c>
      <c r="C9" s="8" t="s">
        <v>8</v>
      </c>
      <c r="D9" s="8" t="s">
        <v>9</v>
      </c>
      <c r="E9" s="8" t="s">
        <v>10</v>
      </c>
      <c r="F9" s="1"/>
      <c r="G9" s="1"/>
      <c r="H9" s="1"/>
      <c r="I9" s="1"/>
    </row>
    <row r="10" spans="1:14" ht="43.2" x14ac:dyDescent="0.3">
      <c r="A10" s="6" t="s">
        <v>16</v>
      </c>
      <c r="B10" s="3">
        <v>7</v>
      </c>
      <c r="C10" s="3">
        <v>10</v>
      </c>
      <c r="D10" s="3">
        <v>3</v>
      </c>
      <c r="E10" s="3">
        <v>0</v>
      </c>
      <c r="F10" s="3"/>
      <c r="G10" s="3">
        <f>SUM(B10:E10)</f>
        <v>20</v>
      </c>
      <c r="H10" s="3">
        <f>(B10+C10)/G10</f>
        <v>0.85</v>
      </c>
      <c r="I10" s="3">
        <f>(D10+E10)/G10</f>
        <v>0.15</v>
      </c>
    </row>
    <row r="13" spans="1:14" x14ac:dyDescent="0.3">
      <c r="A13" s="9" t="s">
        <v>12</v>
      </c>
      <c r="B13" s="9"/>
      <c r="C13" s="9"/>
      <c r="D13" s="9"/>
      <c r="E13" s="9"/>
      <c r="F13" s="9"/>
      <c r="G13" s="9"/>
      <c r="H13" s="9"/>
      <c r="I13" s="9"/>
    </row>
    <row r="14" spans="1:14" x14ac:dyDescent="0.3">
      <c r="A14" s="10"/>
      <c r="B14" s="10"/>
      <c r="C14" s="10"/>
      <c r="D14" s="10"/>
      <c r="E14" s="10"/>
      <c r="F14" s="10"/>
      <c r="G14" s="10"/>
      <c r="H14" s="10"/>
      <c r="I14" s="10"/>
    </row>
    <row r="15" spans="1:14" ht="43.2" x14ac:dyDescent="0.3">
      <c r="A15" s="3" t="s">
        <v>44</v>
      </c>
      <c r="B15" s="8" t="s">
        <v>3</v>
      </c>
      <c r="C15" s="8" t="s">
        <v>0</v>
      </c>
      <c r="D15" s="8" t="s">
        <v>1</v>
      </c>
      <c r="E15" s="8" t="s">
        <v>2</v>
      </c>
      <c r="F15" s="3"/>
      <c r="G15" s="8" t="s">
        <v>6</v>
      </c>
      <c r="H15" s="8" t="s">
        <v>4</v>
      </c>
      <c r="I15" s="8" t="s">
        <v>5</v>
      </c>
    </row>
    <row r="16" spans="1:14" ht="28.8" x14ac:dyDescent="0.3">
      <c r="A16" s="6" t="s">
        <v>17</v>
      </c>
      <c r="B16" s="3">
        <v>11</v>
      </c>
      <c r="C16" s="3">
        <v>9</v>
      </c>
      <c r="D16" s="3">
        <v>1</v>
      </c>
      <c r="E16" s="3">
        <v>0</v>
      </c>
      <c r="F16" s="3"/>
      <c r="G16" s="3">
        <f>SUM(B16:E16)</f>
        <v>21</v>
      </c>
      <c r="H16" s="3">
        <f>(B16+C16)/G16</f>
        <v>0.95238095238095233</v>
      </c>
      <c r="I16" s="3">
        <f>(D16+E16)/G16</f>
        <v>4.7619047619047616E-2</v>
      </c>
    </row>
    <row r="17" spans="1:9" ht="43.2" x14ac:dyDescent="0.3">
      <c r="A17" s="6" t="s">
        <v>18</v>
      </c>
      <c r="B17" s="3">
        <v>11</v>
      </c>
      <c r="C17" s="3">
        <v>9</v>
      </c>
      <c r="D17" s="3">
        <v>1</v>
      </c>
      <c r="E17" s="3">
        <v>0</v>
      </c>
      <c r="F17" s="3"/>
      <c r="G17" s="3">
        <f>SUM(B17:E17)</f>
        <v>21</v>
      </c>
      <c r="H17" s="3">
        <f t="shared" ref="H17:H20" si="2">(B17+C17)/G17</f>
        <v>0.95238095238095233</v>
      </c>
      <c r="I17" s="3">
        <f t="shared" ref="I17:I20" si="3">(D17+E17)/G17</f>
        <v>4.7619047619047616E-2</v>
      </c>
    </row>
    <row r="18" spans="1:9" ht="43.2" x14ac:dyDescent="0.3">
      <c r="A18" s="6" t="s">
        <v>13</v>
      </c>
      <c r="B18" s="3">
        <v>17</v>
      </c>
      <c r="C18" s="3">
        <v>4</v>
      </c>
      <c r="D18" s="3">
        <v>0</v>
      </c>
      <c r="E18" s="3">
        <v>0</v>
      </c>
      <c r="F18" s="3"/>
      <c r="G18" s="3">
        <f>SUM(B18:E18)</f>
        <v>21</v>
      </c>
      <c r="H18" s="3">
        <f t="shared" si="2"/>
        <v>1</v>
      </c>
      <c r="I18" s="3">
        <f t="shared" si="3"/>
        <v>0</v>
      </c>
    </row>
    <row r="19" spans="1:9" ht="57.6" x14ac:dyDescent="0.3">
      <c r="A19" s="6" t="s">
        <v>14</v>
      </c>
      <c r="B19" s="3">
        <v>10</v>
      </c>
      <c r="C19" s="3">
        <v>9</v>
      </c>
      <c r="D19" s="3">
        <v>1</v>
      </c>
      <c r="E19" s="3">
        <v>1</v>
      </c>
      <c r="F19" s="3"/>
      <c r="G19" s="3">
        <f>SUM(B19:E19)</f>
        <v>21</v>
      </c>
      <c r="H19" s="3">
        <f t="shared" si="2"/>
        <v>0.90476190476190477</v>
      </c>
      <c r="I19" s="3">
        <f t="shared" si="3"/>
        <v>9.5238095238095233E-2</v>
      </c>
    </row>
    <row r="20" spans="1:9" ht="28.8" x14ac:dyDescent="0.3">
      <c r="A20" s="6" t="s">
        <v>15</v>
      </c>
      <c r="B20" s="3">
        <v>8</v>
      </c>
      <c r="C20" s="3">
        <v>12</v>
      </c>
      <c r="D20" s="3">
        <v>1</v>
      </c>
      <c r="E20" s="3">
        <v>0</v>
      </c>
      <c r="F20" s="3"/>
      <c r="G20" s="3">
        <f>SUM(B20:E20)</f>
        <v>21</v>
      </c>
      <c r="H20" s="3">
        <f t="shared" si="2"/>
        <v>0.95238095238095233</v>
      </c>
      <c r="I20" s="3">
        <f t="shared" si="3"/>
        <v>4.7619047619047616E-2</v>
      </c>
    </row>
    <row r="21" spans="1:9" x14ac:dyDescent="0.3">
      <c r="A21" s="11"/>
      <c r="B21" s="8" t="s">
        <v>7</v>
      </c>
      <c r="C21" s="8" t="s">
        <v>8</v>
      </c>
      <c r="D21" s="8" t="s">
        <v>9</v>
      </c>
      <c r="E21" s="8" t="s">
        <v>10</v>
      </c>
      <c r="F21" s="1"/>
      <c r="G21" s="1"/>
      <c r="H21" s="1"/>
      <c r="I21" s="1"/>
    </row>
    <row r="22" spans="1:9" ht="43.2" x14ac:dyDescent="0.3">
      <c r="A22" s="6" t="s">
        <v>16</v>
      </c>
      <c r="B22" s="3">
        <v>4</v>
      </c>
      <c r="C22" s="3">
        <v>11</v>
      </c>
      <c r="D22" s="3">
        <v>3</v>
      </c>
      <c r="E22" s="3">
        <v>3</v>
      </c>
      <c r="F22" s="3"/>
      <c r="G22" s="3">
        <f>SUM(B22:E22)</f>
        <v>21</v>
      </c>
      <c r="H22" s="3">
        <f>(B22+C22)/G22</f>
        <v>0.7142857142857143</v>
      </c>
      <c r="I22" s="3">
        <f>(D22+E22)/G22</f>
        <v>0.2857142857142857</v>
      </c>
    </row>
    <row r="25" spans="1:9" x14ac:dyDescent="0.3">
      <c r="A25" s="9" t="s">
        <v>19</v>
      </c>
      <c r="B25" s="9"/>
      <c r="C25" s="9"/>
      <c r="D25" s="9"/>
      <c r="E25" s="9"/>
      <c r="F25" s="9"/>
      <c r="G25" s="9"/>
      <c r="H25" s="9"/>
      <c r="I25" s="9"/>
    </row>
    <row r="26" spans="1:9" x14ac:dyDescent="0.3">
      <c r="A26" s="10"/>
      <c r="B26" s="10"/>
      <c r="C26" s="10"/>
      <c r="D26" s="10"/>
      <c r="E26" s="10"/>
      <c r="F26" s="10"/>
      <c r="G26" s="10"/>
      <c r="H26" s="10"/>
      <c r="I26" s="10"/>
    </row>
    <row r="27" spans="1:9" ht="43.2" x14ac:dyDescent="0.3">
      <c r="A27" s="3" t="s">
        <v>48</v>
      </c>
      <c r="B27" s="8" t="s">
        <v>3</v>
      </c>
      <c r="C27" s="8" t="s">
        <v>0</v>
      </c>
      <c r="D27" s="8" t="s">
        <v>1</v>
      </c>
      <c r="E27" s="8" t="s">
        <v>2</v>
      </c>
      <c r="F27" s="3"/>
      <c r="G27" s="8" t="s">
        <v>6</v>
      </c>
      <c r="H27" s="8" t="s">
        <v>4</v>
      </c>
      <c r="I27" s="8" t="s">
        <v>5</v>
      </c>
    </row>
    <row r="28" spans="1:9" ht="28.8" x14ac:dyDescent="0.3">
      <c r="A28" s="6" t="s">
        <v>17</v>
      </c>
      <c r="B28" s="3">
        <v>5</v>
      </c>
      <c r="C28" s="3">
        <v>7</v>
      </c>
      <c r="D28" s="3">
        <v>0</v>
      </c>
      <c r="E28" s="3">
        <v>0</v>
      </c>
      <c r="F28" s="3"/>
      <c r="G28" s="3">
        <f>SUM(B28:E28)</f>
        <v>12</v>
      </c>
      <c r="H28" s="3">
        <f>(B28+C28)/G28</f>
        <v>1</v>
      </c>
      <c r="I28" s="3">
        <f>(D28+E28)/G28</f>
        <v>0</v>
      </c>
    </row>
    <row r="29" spans="1:9" ht="43.2" x14ac:dyDescent="0.3">
      <c r="A29" s="6" t="s">
        <v>18</v>
      </c>
      <c r="B29" s="3">
        <v>7</v>
      </c>
      <c r="C29" s="3">
        <v>4</v>
      </c>
      <c r="D29" s="3">
        <v>1</v>
      </c>
      <c r="E29" s="3">
        <v>0</v>
      </c>
      <c r="F29" s="3"/>
      <c r="G29" s="3">
        <f>SUM(B29:E29)</f>
        <v>12</v>
      </c>
      <c r="H29" s="3">
        <f t="shared" ref="H29:H32" si="4">(B29+C29)/G29</f>
        <v>0.91666666666666663</v>
      </c>
      <c r="I29" s="3">
        <f t="shared" ref="I29:I32" si="5">(D29+E29)/G29</f>
        <v>8.3333333333333329E-2</v>
      </c>
    </row>
    <row r="30" spans="1:9" ht="43.2" x14ac:dyDescent="0.3">
      <c r="A30" s="6" t="s">
        <v>13</v>
      </c>
      <c r="B30" s="3">
        <v>10</v>
      </c>
      <c r="C30" s="3">
        <v>2</v>
      </c>
      <c r="D30" s="3">
        <v>0</v>
      </c>
      <c r="E30" s="3">
        <v>0</v>
      </c>
      <c r="F30" s="3"/>
      <c r="G30" s="3">
        <f>SUM(B30:E30)</f>
        <v>12</v>
      </c>
      <c r="H30" s="3">
        <f t="shared" si="4"/>
        <v>1</v>
      </c>
      <c r="I30" s="3">
        <f t="shared" si="5"/>
        <v>0</v>
      </c>
    </row>
    <row r="31" spans="1:9" ht="57.6" x14ac:dyDescent="0.3">
      <c r="A31" s="6" t="s">
        <v>14</v>
      </c>
      <c r="B31" s="3">
        <v>8</v>
      </c>
      <c r="C31" s="3">
        <v>4</v>
      </c>
      <c r="D31" s="3">
        <v>0</v>
      </c>
      <c r="E31" s="3">
        <v>0</v>
      </c>
      <c r="F31" s="3"/>
      <c r="G31" s="3">
        <f>SUM(B31:E31)</f>
        <v>12</v>
      </c>
      <c r="H31" s="3">
        <f t="shared" si="4"/>
        <v>1</v>
      </c>
      <c r="I31" s="3">
        <f t="shared" si="5"/>
        <v>0</v>
      </c>
    </row>
    <row r="32" spans="1:9" ht="28.8" x14ac:dyDescent="0.3">
      <c r="A32" s="6" t="s">
        <v>15</v>
      </c>
      <c r="B32" s="3">
        <v>4</v>
      </c>
      <c r="C32" s="3">
        <v>8</v>
      </c>
      <c r="D32" s="3">
        <v>0</v>
      </c>
      <c r="E32" s="3">
        <v>0</v>
      </c>
      <c r="F32" s="3"/>
      <c r="G32" s="3">
        <f>SUM(B32:E32)</f>
        <v>12</v>
      </c>
      <c r="H32" s="3">
        <f t="shared" si="4"/>
        <v>1</v>
      </c>
      <c r="I32" s="3">
        <f t="shared" si="5"/>
        <v>0</v>
      </c>
    </row>
    <row r="33" spans="1:9" x14ac:dyDescent="0.3">
      <c r="A33" s="11"/>
      <c r="B33" s="8" t="s">
        <v>7</v>
      </c>
      <c r="C33" s="8" t="s">
        <v>8</v>
      </c>
      <c r="D33" s="8" t="s">
        <v>9</v>
      </c>
      <c r="E33" s="8" t="s">
        <v>10</v>
      </c>
      <c r="F33" s="1"/>
      <c r="G33" s="1"/>
      <c r="H33" s="1"/>
      <c r="I33" s="1"/>
    </row>
    <row r="34" spans="1:9" ht="43.2" x14ac:dyDescent="0.3">
      <c r="A34" s="6" t="s">
        <v>16</v>
      </c>
      <c r="B34" s="3">
        <v>1</v>
      </c>
      <c r="C34" s="3">
        <v>5</v>
      </c>
      <c r="D34" s="3">
        <v>6</v>
      </c>
      <c r="E34" s="3">
        <v>0</v>
      </c>
      <c r="F34" s="3"/>
      <c r="G34" s="3">
        <f>SUM(B34:E34)</f>
        <v>12</v>
      </c>
      <c r="H34" s="3">
        <f>(B34+C34)/G34</f>
        <v>0.5</v>
      </c>
      <c r="I34" s="3">
        <f>(D34+E34)/G34</f>
        <v>0.5</v>
      </c>
    </row>
  </sheetData>
  <mergeCells count="6">
    <mergeCell ref="A1:I2"/>
    <mergeCell ref="A13:I14"/>
    <mergeCell ref="A25:I26"/>
    <mergeCell ref="K3:N3"/>
    <mergeCell ref="K4:N4"/>
    <mergeCell ref="K5:N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All Programs</vt:lpstr>
      <vt:lpstr>Admin Tier I</vt:lpstr>
      <vt:lpstr>AdminTier II</vt:lpstr>
      <vt:lpstr>Reading</vt:lpstr>
      <vt:lpstr>School Couns</vt:lpstr>
      <vt:lpstr>School Psych</vt:lpstr>
      <vt:lpstr>MildMod</vt:lpstr>
      <vt:lpstr>ModSev</vt:lpstr>
      <vt:lpstr>MultSubj</vt:lpstr>
      <vt:lpstr>SingSubj</vt:lpstr>
      <vt:lpstr>SLP</vt:lpstr>
    </vt:vector>
  </TitlesOfParts>
  <Company>California State University East Bay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Wiley</dc:creator>
  <cp:lastModifiedBy>Thomas Wiley</cp:lastModifiedBy>
  <dcterms:created xsi:type="dcterms:W3CDTF">2017-10-23T17:53:17Z</dcterms:created>
  <dcterms:modified xsi:type="dcterms:W3CDTF">2017-10-23T23:29:15Z</dcterms:modified>
</cp:coreProperties>
</file>