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H:\My Documents\California State University, East Bay\Strategic Plan\AA Plan\"/>
    </mc:Choice>
  </mc:AlternateContent>
  <bookViews>
    <workbookView xWindow="0" yWindow="0" windowWidth="25125" windowHeight="12435"/>
  </bookViews>
  <sheets>
    <sheet name="Sheet 1 - Table 1" sheetId="1" r:id="rId1"/>
  </sheets>
  <calcPr calcId="152511"/>
</workbook>
</file>

<file path=xl/calcChain.xml><?xml version="1.0" encoding="utf-8"?>
<calcChain xmlns="http://schemas.openxmlformats.org/spreadsheetml/2006/main">
  <c r="I90" i="1" l="1"/>
  <c r="I87" i="1"/>
</calcChain>
</file>

<file path=xl/sharedStrings.xml><?xml version="1.0" encoding="utf-8"?>
<sst xmlns="http://schemas.openxmlformats.org/spreadsheetml/2006/main" count="4332" uniqueCount="2001">
  <si>
    <t>Academic Affairs Shared Strategic Commitments for 2014-15 to 2018-19</t>
  </si>
  <si>
    <t>College; AA Unit</t>
  </si>
  <si>
    <t>Objective</t>
  </si>
  <si>
    <t>Action Item</t>
  </si>
  <si>
    <t>Timeline</t>
  </si>
  <si>
    <t>Progress to Date</t>
  </si>
  <si>
    <t>Responsible individuals</t>
  </si>
  <si>
    <t xml:space="preserve">Access To Excellence Priorities </t>
  </si>
  <si>
    <t>CSU Commitments</t>
  </si>
  <si>
    <t>Chancellor's CSU Priorities</t>
  </si>
  <si>
    <t>Overall Priorities of Academic Affairs</t>
  </si>
  <si>
    <t>Division of Academic Affairs</t>
  </si>
  <si>
    <t>Maintain WASC accreditation</t>
  </si>
  <si>
    <t>Prepare campus for April visit</t>
  </si>
  <si>
    <t>Spring 2015</t>
  </si>
  <si>
    <t>Report submitted August 2014; off-site visit completed Fall 2014; campus visit completed April 2015; Commission review June 18, 2015</t>
  </si>
  <si>
    <t>All Campus</t>
  </si>
  <si>
    <t>1 through 3</t>
  </si>
  <si>
    <t>1 through 8</t>
  </si>
  <si>
    <t>1 through 7</t>
  </si>
  <si>
    <t>Continue hiring excellent and innovative faculty</t>
  </si>
  <si>
    <t>Give colleges recruitment approval</t>
  </si>
  <si>
    <t>Winter 2015 through Fall 2015</t>
  </si>
  <si>
    <t>Enhanced start-up funds to attract new faculty.  Hired 31 faculty that will start Fall 2015. Of the 31, 4 will be for the sustainability and social justice affinity group.  Hiring of 31 out 33 is the best ratio sine we started our new effort to hire faculty.  Of the 31 hires, 15 are either international or diverse faculty (significant improvement over previous years due to the inclusion of the diversity advocates on search committees - led by Dr. Dianne Rush Woods).  17 of the 31 hires are female, and 4 of the 8 in the College of Science are also female, including one in physics (Physics will have hired two females over the last two years).  For 2015-16, approved 35 searches, which includes 2 rollover positions and 3 additional affinity hires in sustainability and social justice.   Applications for positions distributed</t>
  </si>
  <si>
    <t>Deans</t>
  </si>
  <si>
    <t>Quarter to semester conversion</t>
  </si>
  <si>
    <t>Prepare colleges for new curriculum and processes</t>
  </si>
  <si>
    <t>Winter 2015 through Summer 2018</t>
  </si>
  <si>
    <t>Directors and steering committees have been chosen.  Budget process has been approved.  Department and programs plans have been reviewed for conversion or transformation.  Departments and programs with approved plans have received their budget.  Workshops have begun and will continue thrugh the summer.  Manual has been developed and distributed.</t>
  </si>
  <si>
    <t>5,7</t>
  </si>
  <si>
    <t>Maintain goals towards 6-year graduation rate</t>
  </si>
  <si>
    <t>Enhance advising and support for student success</t>
  </si>
  <si>
    <t>Ongoing</t>
  </si>
  <si>
    <t>Adopted EAB product, supported PEIL grants, increased hiring of advisors in AACE and College centers, established writing center, expanded tuturing, piloting quantitative reasoning center, expanded peer mentoring, expanded library hours.</t>
  </si>
  <si>
    <t>Academic Affairs</t>
  </si>
  <si>
    <t>Create a College of Health and Human Services</t>
  </si>
  <si>
    <t>Work with academic senate on process</t>
  </si>
  <si>
    <t>Winter 2015 and on going</t>
  </si>
  <si>
    <t xml:space="preserve">Discussion has occurred with deans, Excom and others </t>
  </si>
  <si>
    <t>Enhance and expand Online Opportunities and Infrastructure</t>
  </si>
  <si>
    <t xml:space="preserve">24/7 Blackboard support and managed hosting, expanded access to all online classes </t>
  </si>
  <si>
    <t>Hired Director of the Online Campus, Curriculum Support Specialist; Announced online course quality RFP and Course match and AB386 participation</t>
  </si>
  <si>
    <t>Continue growth of high impact practices for all courses</t>
  </si>
  <si>
    <t xml:space="preserve">Encourage adaption of student research, community engagement, and internships in all courses where possible. </t>
  </si>
  <si>
    <t>On going</t>
  </si>
  <si>
    <t>Increased service learning and student research through creation of centers.  Search for new Dean of Undergraduate Studies has begun.</t>
  </si>
  <si>
    <t>Increase graduate enrollment</t>
  </si>
  <si>
    <t>Look at areas for possible growth both at Hayward and Concord campus, nursing, online, and other programs</t>
  </si>
  <si>
    <t>Discussions have begun.  Search for new Dean of Graduate Studies and Research has begun.</t>
  </si>
  <si>
    <t>1,2</t>
  </si>
  <si>
    <t xml:space="preserve">Improve space utilization </t>
  </si>
  <si>
    <t>Work on plans for AA units in new building and reuse of space where individuals have left other buildings, circle building.</t>
  </si>
  <si>
    <t>Winter 2015 through summer</t>
  </si>
  <si>
    <t>Discussions and fundraising for CIRCLe Building have begun.  Need to revisit space plans for new building and across campus.  Many errors have been corrected, but more need to be addressed.</t>
  </si>
  <si>
    <t>Academic Affairs working in concert with A&amp;F</t>
  </si>
  <si>
    <t>I. Reinforce Academic Quality Through Open-Minded Inquiry, Innovative Teaching, Engaged Learning, and Distinguished Scholarship</t>
  </si>
  <si>
    <t>AA Interpretation: Enhance and recognize the quality of our academic programs and incorporate our ILOs into our curriculum.  
Improve and recognize the scholarly efforts of our faculty and students.</t>
  </si>
  <si>
    <t>CBE</t>
  </si>
  <si>
    <t xml:space="preserve">Maintain AACSB accreditation due in 2017/2018  </t>
  </si>
  <si>
    <t>1.  Apply for maintenance of accreditation.</t>
  </si>
  <si>
    <t xml:space="preserve">Application due in Fall 2015:  Identify competing and aspirant business schools; Identify CSUEB programs to include and exclude for review.
                     </t>
  </si>
  <si>
    <t>None. Will start in Winter 2015</t>
  </si>
  <si>
    <t xml:space="preserve">Deans </t>
  </si>
  <si>
    <t>1 thorugh 8</t>
  </si>
  <si>
    <t>Maintain AACSB accreditation due in 2017/2019</t>
  </si>
  <si>
    <t>2. Participate in AACSB's test of beta version of electronic preparation and submission of AACSB Report.</t>
  </si>
  <si>
    <t xml:space="preserve">Beta version will be ready sometime in early 2015
                     </t>
  </si>
  <si>
    <t>Currently undergoing training</t>
  </si>
  <si>
    <t xml:space="preserve">Office of Assessment </t>
  </si>
  <si>
    <t>Review and revise CBE Vision, Mission, Values, Expected outcomes and Strategies to achieve them including financial plan (st 1 and st 3)</t>
  </si>
  <si>
    <t xml:space="preserve">1. Create a task force to prepare a draft of Mission, Values, and Expected Outcomes </t>
  </si>
  <si>
    <t>Started in Fall 2014; Expect to complete in Winter and Spring in 2015</t>
  </si>
  <si>
    <t>Draft of Vision, Mission, Values and Outcomes is ready to be distributed to faculty, staff, students and other stakeholders for comments. It was distributed to CBE Advisory Board in December 2014</t>
  </si>
  <si>
    <t>CBE Faculty and staff led by CBE Admin Council</t>
  </si>
  <si>
    <t xml:space="preserve">2. Circulate the draft to College Advisory Board, faculty, staff and students </t>
  </si>
  <si>
    <t>Winter 2015</t>
  </si>
  <si>
    <t>Draft of Vision, Mission, Values and Outcomes is ready to be distributed to facullty, staff, students and other stakeholders for comments. It was distributed to CBE Advisory Board in Decemeber 2014</t>
  </si>
  <si>
    <t xml:space="preserve">CBE Admin Council </t>
  </si>
  <si>
    <t>3. Develop strategies including financial plan to achieve expected outcomes</t>
  </si>
  <si>
    <t>Winter and Spring 2015</t>
  </si>
  <si>
    <t>CBE Admin Council</t>
  </si>
  <si>
    <t>Ensure faculty research is impactful (standard 2)</t>
  </si>
  <si>
    <t xml:space="preserve">1. Review and revise faculty research support policy </t>
  </si>
  <si>
    <t xml:space="preserve">Started in Fall 2014 </t>
  </si>
  <si>
    <t xml:space="preserve">Admin Council followed by faculty inputs </t>
  </si>
  <si>
    <t>1,2,3</t>
  </si>
  <si>
    <t>2. Review and revise list of impactful journals for research support</t>
  </si>
  <si>
    <t xml:space="preserve">Winter 2015
 </t>
  </si>
  <si>
    <t>Started in Fall 2014</t>
  </si>
  <si>
    <t>3. Continue to reduce workload by one course</t>
  </si>
  <si>
    <t>Ensure CBE meets/exceeds AACSB standards for participating (75%) and supporting faculty (Standard 5)</t>
  </si>
  <si>
    <t>Review and revise policy operationalizing "participating" and "supporting faculty"</t>
  </si>
  <si>
    <t>Draft of the revised policy is ready for faculty comments</t>
  </si>
  <si>
    <t>Admin Council will distribute the draft for comments by faculty</t>
  </si>
  <si>
    <t>Prepare a well documented process to manage/support faculty members (Standard 6)</t>
  </si>
  <si>
    <t>1. Put all the documents related to process of faculty hiring, RTP process, faculty support on CBE website</t>
  </si>
  <si>
    <t>None</t>
  </si>
  <si>
    <t>Marketing manager</t>
  </si>
  <si>
    <t>2.  Review and revise all the policies regarding faculty support for teaching, research, and service</t>
  </si>
  <si>
    <t>Current policy of research support is being revised.</t>
  </si>
  <si>
    <t>Admin Council. Polilcy will be circulated for faculty comments</t>
  </si>
  <si>
    <t>3. Continue the policy of reducing teaching load by 4 units for improvement in research, teaching and service</t>
  </si>
  <si>
    <t>Already enforced</t>
  </si>
  <si>
    <t xml:space="preserve">4. Prepare a new policy for faculty support to improve teaching effectiveness </t>
  </si>
  <si>
    <t xml:space="preserve">Admin Council. Polilcy will be circulated for faculty comments </t>
  </si>
  <si>
    <t>5. Prepare a set of documents (policies and rules) to be given to every new faculty hire</t>
  </si>
  <si>
    <t>College office</t>
  </si>
  <si>
    <t>Ensure curriculum content is appropriate to expectations of the academic degree program and learning goals (Standard 9)</t>
  </si>
  <si>
    <t xml:space="preserve">1. Create a task force to manage Quarter to Semester conversion </t>
  </si>
  <si>
    <t xml:space="preserve">Winter 2015 </t>
  </si>
  <si>
    <t>Admin Council</t>
  </si>
  <si>
    <t xml:space="preserve">2. Revise curriculum of BSBA Entrepreneurship option </t>
  </si>
  <si>
    <t>Task force has a tentative draft</t>
  </si>
  <si>
    <t xml:space="preserve">Task force </t>
  </si>
  <si>
    <t xml:space="preserve">3. Review and revise curriculum of MBA program to focus on developing leadership skills/knowledge </t>
  </si>
  <si>
    <t>When MBA curriculum is revised for Q2S conversion</t>
  </si>
  <si>
    <t>Directors have made a few times</t>
  </si>
  <si>
    <t>Directors of MBA programs will be initiatiating it</t>
  </si>
  <si>
    <t xml:space="preserve">4. Find ways to include communication in BSBA curriculum </t>
  </si>
  <si>
    <t xml:space="preserve">When BSBA curriculum is revised for Q2S conversion </t>
  </si>
  <si>
    <t>Curriculum Committee of CBE</t>
  </si>
  <si>
    <t>5. Conduct workshops to improve communication ability, critical thinking, respect for diversity, sense of social responsibility including ethics and design thinking</t>
  </si>
  <si>
    <t>Throughout 2014/15 and 2015/16</t>
  </si>
  <si>
    <t>Have done a few workshops</t>
  </si>
  <si>
    <t>Chairs, marketing manager, career development center manager, assesment manager</t>
  </si>
  <si>
    <t>Ensure curricula facilitate student academic and professional engagement  (Standard 10, 13)</t>
  </si>
  <si>
    <t xml:space="preserve">1. Develop and financially support a plan to apply experiential learning at both gaduate and undergraduate levels </t>
  </si>
  <si>
    <t>Funds are available</t>
  </si>
  <si>
    <t>Career development office and department chairs/directors</t>
  </si>
  <si>
    <t>2,6</t>
  </si>
  <si>
    <t>2. Conduct seminars/boot camps/workshops and new teaching methods that encourage more interaction among students as well as students and faculty</t>
  </si>
  <si>
    <t>Prepare plan in Winter 2015 and implement it thereafter</t>
  </si>
  <si>
    <t>Implemented workshops in 2013/14 and fall 2014</t>
  </si>
  <si>
    <t>Student success and service centers, chairs, directors</t>
  </si>
  <si>
    <t>3. Promote students' engagement with community through various experiential learning projects including PEIL projects.</t>
  </si>
  <si>
    <t>Prepare a plan of activities in Winter 2015</t>
  </si>
  <si>
    <t>One project is undergoing currently</t>
  </si>
  <si>
    <t>4. Create Finance Lab for experiential learning in finance courses</t>
  </si>
  <si>
    <t>College office/finance faculty</t>
  </si>
  <si>
    <t>5. Provide support to student clubs to engage students in impactful community engagement projects and self development</t>
  </si>
  <si>
    <t>Ask student clubs to submit a plan of acitivites so that CBE can consider supporting them</t>
  </si>
  <si>
    <t>Have asked one club to submit proposal</t>
  </si>
  <si>
    <t>Marketing manager/department chairs/directors</t>
  </si>
  <si>
    <t>Develop policies and procedures to enhance teaching effectiveness of faculty (Standard 12)</t>
  </si>
  <si>
    <t xml:space="preserve">1. Ensure that faculty expectations are clearly described at each level of RTP evaluation </t>
  </si>
  <si>
    <t>Start during RTP process in 2014/15</t>
  </si>
  <si>
    <t>This will be reflected in Chairs' evaluation of faculty this year</t>
  </si>
  <si>
    <t>Department RTP committee, chairs, dean and college RTP committee</t>
  </si>
  <si>
    <t>2. Develop a plan to identify and financially support activities and incentives that will enhance teaching effectiveness</t>
  </si>
  <si>
    <t>3. Support faculty training for online teaching</t>
  </si>
  <si>
    <t>Ongoing - support whenever a faculty is ready</t>
  </si>
  <si>
    <t>A number of faculty have taken advantage of this opportunity in 2014</t>
  </si>
  <si>
    <t>Deans and chairs</t>
  </si>
  <si>
    <t>4. Develop branding of Online BSBA program by clearly describing minimum expectation from each faculty to improve teaching effectiveness</t>
  </si>
  <si>
    <t>1st meeting of faculty teaching online classes was held to discuss it.</t>
  </si>
  <si>
    <t>Online Learning Program Coordinator</t>
  </si>
  <si>
    <t>5. Continue the policy of reducing teaching load by one course/year (6) create an annual award for adopting innovative teaching method</t>
  </si>
  <si>
    <t>Ongoing;  introduce the award in 2014/15</t>
  </si>
  <si>
    <t>We started it in 2013/2014 and will continue in 2014/15</t>
  </si>
  <si>
    <t>Meet or exceed AACSB standards for academic and professional engagement of faculty (Standard 15)</t>
  </si>
  <si>
    <t>1. Review and revise current AQ/PQ policy to meet the new standards of 4 categories of faculty deployment</t>
  </si>
  <si>
    <t>Finalize in Winter 2015</t>
  </si>
  <si>
    <t>Draft is ready</t>
  </si>
  <si>
    <t>1,5</t>
  </si>
  <si>
    <t>2. Review and revise policy for faculty incentives and support system to meet and exceed AACSB standards</t>
  </si>
  <si>
    <t>Finalize in Winter, Spring 2015</t>
  </si>
  <si>
    <t>3. Develop a plan (2014/2015 to 2017/2018) for hiring TT faculty</t>
  </si>
  <si>
    <t>Draft was submitted in 2013/14; We will revise and finalize in Winter 2015</t>
  </si>
  <si>
    <t>CEAS</t>
  </si>
  <si>
    <t>Per the university RTP recommendations, CEAS clarified guidelines for Professional Achievment</t>
  </si>
  <si>
    <t xml:space="preserve">Faculty Taskforce with representation from each department was created to develop guidelines for Professional Achievment </t>
  </si>
  <si>
    <t>Developed and approved 2013-14</t>
  </si>
  <si>
    <t>ongoing</t>
  </si>
  <si>
    <t>Faculty Taskforce, Dean, Assoicate Dean</t>
  </si>
  <si>
    <t>1,2,3,4,6,7,8</t>
  </si>
  <si>
    <t>1,3</t>
  </si>
  <si>
    <t xml:space="preserve">Support increase in presentations of faculty scholarship </t>
  </si>
  <si>
    <t>Travel stipend has been allocated to faculty for professional conference presentations</t>
  </si>
  <si>
    <t>Each year the number of faculty using their travel stipend has increased.</t>
  </si>
  <si>
    <t>Dean and dean's office staff</t>
  </si>
  <si>
    <t xml:space="preserve">Update areas of the Art &amp; Education building with a focus on creating instructional spaces to enable instructional practices that exemplify 21st Century instruction, and provide professional meeting spaces for faculty, students, and community partners.  </t>
  </si>
  <si>
    <t>Create plan for prioritizing remodeling plans for building improvements.</t>
  </si>
  <si>
    <t>• CEAS library has been re-tooled as a professional instructional space.            •  Equipment requests have been submitted to Academic Affairs to repurpose AE 153 to create a "21st Century Inquiry-Based Classroom.         •  Main floor restrooms are being updated</t>
  </si>
  <si>
    <t>University facilities, Dean, with faculty input.</t>
  </si>
  <si>
    <t>1,2,3,4,5,6,7,8</t>
  </si>
  <si>
    <t xml:space="preserve">Continue to meet or exceed state and  national accreditation standards.  </t>
  </si>
  <si>
    <t>Create a college wide structure and process to advance a continuous improvement inquiry cycle</t>
  </si>
  <si>
    <t xml:space="preserve">Unit college-wide taskforce was formed this year to include all programs within the unit.  They meet on a monthly basis.  </t>
  </si>
  <si>
    <t>ACT (Accreditation College Taskforce), faculty, Dean, Associate Dean, Director of Assessment,</t>
  </si>
  <si>
    <t>1, 2, 3, 5</t>
  </si>
  <si>
    <t>1,2,3,4,6,7, 8</t>
  </si>
  <si>
    <t xml:space="preserve">Provide professional development opportunities  for faculty </t>
  </si>
  <si>
    <t>Create the e-Learning Initiative to provide professional development on 21st Century tools to enhance learning opportunity for students</t>
  </si>
  <si>
    <t>e-Learning Initiative was created in 2012.  It has been ongoing with a different area of focus each year.</t>
  </si>
  <si>
    <t>Dean's office, faculty</t>
  </si>
  <si>
    <t>1,2,3,4,5,6,7</t>
  </si>
  <si>
    <t>CLASS</t>
  </si>
  <si>
    <t xml:space="preserve">Continue to hire faculty in programs with critical need.  </t>
  </si>
  <si>
    <t>Assign TT searches to most compelling needs.</t>
  </si>
  <si>
    <t>Annual</t>
  </si>
  <si>
    <t>Successfully completed 11 faculty searches in 2014-2015.  Ten new faculty searches scheduled for 2015-2016</t>
  </si>
  <si>
    <t>Chairs, Deans, faculty</t>
  </si>
  <si>
    <t xml:space="preserve">Continue development of  new or revised academic programs as necessary or desired. </t>
  </si>
  <si>
    <t>Develop and annually update multi-year curriculum action plan.  The College will develop a more long-term and systemic approach to curricular development of new degrees and programs.</t>
  </si>
  <si>
    <t xml:space="preserve">All programs undergoing significant transformation as part of semester conversion.   In 2015, the College developed a list of new programs and options being considered in departments, including the following:  Option in Language Arts within the B.A. in English;  Options in Global Migration, Global Environmental History, and Social Justice within the B.A. in History;  a M.A. in Sustainability, replacing the M.A. in GEOG and the M.A. in ANTH.  It is expected that additional proposals will result from the semester conversion process.  </t>
  </si>
  <si>
    <t>Dean, Associate Deans, Chairs, Faculty</t>
  </si>
  <si>
    <t>4, 6, 7, 8</t>
  </si>
  <si>
    <t>Continue to enhance the learning environment with high-quality equipment and activities as fits the subject.</t>
  </si>
  <si>
    <t>Apply for A2E2 Funding as available</t>
  </si>
  <si>
    <t>College has used A2E2 funds to update equipment used by and for students including new pianos, new lab equipment, new theater performance technologies, new electronic instructional hardware and materials</t>
  </si>
  <si>
    <t>Faculty, Chairs</t>
  </si>
  <si>
    <t xml:space="preserve">Continue to enhance course pedagogy and content </t>
  </si>
  <si>
    <t>Encourage revision/re-examination of pedagogy and program content during the Conversion to Semesters</t>
  </si>
  <si>
    <t>CLASS faculty have taken part in FAC development workshops on enhancing pedagogical practices.  As part of semester conversion, programs will hold departmental retreats to discuss pedagogy and curriculum over summer 2015.</t>
  </si>
  <si>
    <t>Faculty, Chairs, Dean</t>
  </si>
  <si>
    <t>Establish CLASS FACT team as a resource for curriular assessment in the semester conversion process</t>
  </si>
  <si>
    <t>summer 2015-Spring 2016</t>
  </si>
  <si>
    <t>expansion of FACT Team approved by College Council, spring, 2015.  Implementation planned for 15-16.</t>
  </si>
  <si>
    <t>Deans, Faculty</t>
  </si>
  <si>
    <t>Develop a series of "best practices for …" resource guides for use by faculty in the creation of new courses that address campus ILOs</t>
  </si>
  <si>
    <t>Winter 2015 - Winter 2016</t>
  </si>
  <si>
    <t>Best Practices for Community Engagement Courses already created and available to dept. chairs.  "Best practices in online courses,"  "Best Practices for including Writing," and "Best Practices for including Diversity Issues" to be developed.</t>
  </si>
  <si>
    <t>Maintain accreditation in current programs, especially those involving licensure (CSD, SW).</t>
  </si>
  <si>
    <t>Monitor accreditation requirements in CSD and SW to assure they are met</t>
  </si>
  <si>
    <t>Through careful enrollment management and new hires, Social Work meets accreditation standard for Student/Faculty ratio for the first time in more than a decade.</t>
  </si>
  <si>
    <t>Continue development of the School of Arts and Media and approval of the School of Global Humanities and Cultural Studies</t>
  </si>
  <si>
    <t xml:space="preserve">Establish website, other PR for the SAM;  prepare GHCS for implementation in Fall 2016. </t>
  </si>
  <si>
    <t>SGHCS approved by senate on 5-5-2015, currently awaiting presidential approval.   SAM website established to feature SAM events</t>
  </si>
  <si>
    <t>Director, Dean, Chairs, Faculty</t>
  </si>
  <si>
    <t>CSCI</t>
  </si>
  <si>
    <t>Support for faculty professional development</t>
  </si>
  <si>
    <t>RFPs to promote writing grants and submitting journal articles. Increased number of grant proposals and article submissions.</t>
  </si>
  <si>
    <t>Reassessment for continuation.</t>
  </si>
  <si>
    <t>Significant progress achieved</t>
  </si>
  <si>
    <t>Dean's Office</t>
  </si>
  <si>
    <t>Construct new facility for STEM education in support of interdisciplinary research and collaborative learning</t>
  </si>
  <si>
    <t>Raise funds to build the CIRCLe Building.</t>
  </si>
  <si>
    <t>Two years</t>
  </si>
  <si>
    <t>Some funding objectives have been achieved</t>
  </si>
  <si>
    <t>President, Advancement, Academic Affairs and Colleges</t>
  </si>
  <si>
    <t>5,6.8</t>
  </si>
  <si>
    <t>Improve current instruction and research facilities</t>
  </si>
  <si>
    <t>Provide resources for renovations of classrooms and laboratories. Percent of renovations completed.</t>
  </si>
  <si>
    <t>Approximately 50% completed</t>
  </si>
  <si>
    <t>University and College</t>
  </si>
  <si>
    <t>Support for equipment for teaching and research</t>
  </si>
  <si>
    <t>Increase equipment acquisitions through IREE and college funding.</t>
  </si>
  <si>
    <t>Improve student academic and discipline skills</t>
  </si>
  <si>
    <t>Upgrade curriculum to strengthen academic and discipline skills of students that include problem solving training.</t>
  </si>
  <si>
    <t>University, Departments and Dean's Office</t>
  </si>
  <si>
    <t>1,6</t>
  </si>
  <si>
    <t>Conversion from quarter to semester</t>
  </si>
  <si>
    <t>Work with Conversion Committee, departments, faculties and staff to complete and implement the conversion process.</t>
  </si>
  <si>
    <t>Implementation for Fall 2018</t>
  </si>
  <si>
    <t>Departments have submitted budget and curriculum plans to Conversion Committee. Work will start in Summer 2015</t>
  </si>
  <si>
    <t>University, College, Department, Chair, Faculty and Staff</t>
  </si>
  <si>
    <t xml:space="preserve">Support for faculty professional development and conference attendance </t>
  </si>
  <si>
    <t>Increase resource support for faculty travel for professional development</t>
  </si>
  <si>
    <t>Departments and Dean's Office</t>
  </si>
  <si>
    <t>Maintain and submit applications for accreditations for professional disciplines</t>
  </si>
  <si>
    <t>Maintain ABET accreditation for Engineering, CCNE accreditation for Nursing, ACS accreditation for Chemistry, and apply for ACCE accreditation for Construction Management</t>
  </si>
  <si>
    <t>4,7</t>
  </si>
  <si>
    <t>Increase TT faculty hires</t>
  </si>
  <si>
    <t>Request additional TT lines for programs.</t>
  </si>
  <si>
    <t>Enhance the College K-18 STEM education efforts</t>
  </si>
  <si>
    <t xml:space="preserve">Hiring of new faculty with interests in STEM education and promotion of K-18 STEM education to develop best practices. </t>
  </si>
  <si>
    <t>University, Colleges and Departments</t>
  </si>
  <si>
    <t>4,5,6</t>
  </si>
  <si>
    <t>Curriculum enhancement</t>
  </si>
  <si>
    <t>Revise and adjust curriculum to keep them current and in tune to industry and community needs</t>
  </si>
  <si>
    <t>Assessment and learning objective alignment enhancement</t>
  </si>
  <si>
    <t>Enhancement of student learning through more effective assessment and better alignment between instruction with learning objectives (SLOs and ILOs).</t>
  </si>
  <si>
    <t>Provide post-graduate training in Nursing administration and education</t>
  </si>
  <si>
    <t>Propose a Master's Degree in Nursing.</t>
  </si>
  <si>
    <t>Degree offering in Fall 2016</t>
  </si>
  <si>
    <t>Proposal submitted and review currently in progress</t>
  </si>
  <si>
    <t>Nursing Department</t>
  </si>
  <si>
    <t>Curriculum  and student services in Mathematics and Computer Science</t>
  </si>
  <si>
    <t>Separation of current combined Mathematics and Computer Science Department into two operational units.</t>
  </si>
  <si>
    <t>Fall 2015</t>
  </si>
  <si>
    <t>Proposal currently under review by Administration</t>
  </si>
  <si>
    <t>Mathematics and Computer Science Department and Dean's Office</t>
  </si>
  <si>
    <t>University Library</t>
  </si>
  <si>
    <t>Identify faculty research needs and determine how the library can better support them.</t>
  </si>
  <si>
    <t>1. Conduct an Ithaca "local faculty survey" about faculty research and use of  library resources http://www.sr.ithaka.org/content/ithaka-sr-local-surveys</t>
  </si>
  <si>
    <t>Library in discussion with other CSU Libraries to determine if we can do the survey jointly</t>
  </si>
  <si>
    <t>Library Dean, Assessment Librarian</t>
  </si>
  <si>
    <t>2. Follow up with meetings between library and each department on campus, including the library dean, library department liaison and the chair or department representatives</t>
  </si>
  <si>
    <t>Library will complete its strategic plan in the summer of 2016 and discuss with the Council of Chairs in each College before discussing with departments.</t>
  </si>
  <si>
    <t>Library Dean and Library Liaisons</t>
  </si>
  <si>
    <t>3. Analyze results to determine what the library can do to support faculty</t>
  </si>
  <si>
    <t>4. Encourage and promote lectures and events that share faculty research and scholarship with the rest of the campus community</t>
  </si>
  <si>
    <t>Library participated in the 2015 Week of Schoolarship and acknowledged faculty research. Would like to expand and give faculty the opportunity share research with broader community.</t>
  </si>
  <si>
    <t>5. Strengthen librarians involvement in new faculty orientation and encourage collaboration between library faculty and other departments</t>
  </si>
  <si>
    <t>Evaluate Information Literacy program and determine how to transition to a Semester system</t>
  </si>
  <si>
    <t xml:space="preserve">1. Decide how long the freshmen course should be and how many units. </t>
  </si>
  <si>
    <t>Fall 2018</t>
  </si>
  <si>
    <t>Library Instruction Committee</t>
  </si>
  <si>
    <t>1,4,6</t>
  </si>
  <si>
    <t xml:space="preserve">2. Determine how to provide information literacy instruction to transfer students and verify their information competency. </t>
  </si>
  <si>
    <t>3. Explore opportunities for integrating Information Literacy into non-LIBY classes</t>
  </si>
  <si>
    <t>4. Assess the effectiveness of Information literacy instruction</t>
  </si>
  <si>
    <t>LIBY 1210 Learning Outcomes are assessed by the library instruction committee. Annual assessment reports go to CAPR</t>
  </si>
  <si>
    <t>5. Expand pilot projects for using Community Engagement in Information Literacy instruction</t>
  </si>
  <si>
    <t>University Library/SCAA</t>
  </si>
  <si>
    <t xml:space="preserve">Open a SCAA "Writing Center" </t>
  </si>
  <si>
    <t>1. Appoint a Writing Center Director</t>
  </si>
  <si>
    <t>Summer 2015</t>
  </si>
  <si>
    <t>Completed</t>
  </si>
  <si>
    <t>SCAA Director</t>
  </si>
  <si>
    <t xml:space="preserve"> 2. Hire and Train Graduate Writing Assistants </t>
  </si>
  <si>
    <t>In Progress</t>
  </si>
  <si>
    <t>SCAA Director and Writing Center Coordinator</t>
  </si>
  <si>
    <t>3. Support Writing Across the Curriculum (WAC) and Writing in the Disciplines (WID) efforts on campus</t>
  </si>
  <si>
    <t>Expand the Library's Institutional Repository to include more faculty research</t>
  </si>
  <si>
    <t>1. Hire a Nursing/Scholarly Communication Librarian</t>
  </si>
  <si>
    <t>Nursing/Scholarly Communication Search Committee</t>
  </si>
  <si>
    <t xml:space="preserve"> 2. Do outreach to campus faculty about adding their research and publications to the campus IR.</t>
  </si>
  <si>
    <t>Nursing/Scholarly Communication librarian, Library Dean, Liaison Librarians</t>
  </si>
  <si>
    <t>3. Provide staff support for checking on the copyright status of documents and uploading them</t>
  </si>
  <si>
    <t>2016 and ongoing</t>
  </si>
  <si>
    <t>Library Dean, Scholarly Communication/Nursing Librarian, Library Archivist</t>
  </si>
  <si>
    <t>Develop a library collection that supports student student engagement and scholarly development</t>
  </si>
  <si>
    <t>1. Take avantage of electronic resources to provide access to a diverse collection of resources available on demand (a much broader collection of ebooks and ejournals than was available to CSUEB students in a purely print enviornment).</t>
  </si>
  <si>
    <t>Library Dean, Library Collection Development Team, Liaison Librarians</t>
  </si>
  <si>
    <t>2,5</t>
  </si>
  <si>
    <t xml:space="preserve">2. Develop and maintain strong collaborative relationships within the CSU and beyond so that the library can provide access to any title needed by faculty or students. </t>
  </si>
  <si>
    <t>3. "Rightsize" the print collection</t>
  </si>
  <si>
    <t>Currently removing older, unused material so that we can consolidate the collection on the UM.</t>
  </si>
  <si>
    <t>4. Encourage increased use of the collection with new book displays, paging materials, and installing self-check machines</t>
  </si>
  <si>
    <t>New book display is more visible. Still need to expand the browsing collection/area</t>
  </si>
  <si>
    <t>Library Dean, UX Committee</t>
  </si>
  <si>
    <t>Develop and implement rigorious training model for SCAA tutors, PLUS Leaders, and associated staff.</t>
  </si>
  <si>
    <t>1. Program plan training requirements for all programs.</t>
  </si>
  <si>
    <t>All Staff</t>
  </si>
  <si>
    <t>1,3,4,6</t>
  </si>
  <si>
    <t>5,6</t>
  </si>
  <si>
    <t>2. Align training components so that all tutors are eligible for the CRLA Level 1 Certification</t>
  </si>
  <si>
    <t>3. Offer GS4010: Approaches to Tutoring for Learning to all SCAA tutors.</t>
  </si>
  <si>
    <t>Foster, encourage, and produce cutting-edge scholarship concerning peer-to-peer tutoring, Supplemental Instruction, WAC, QRAC, etc. among student staff and admin.</t>
  </si>
  <si>
    <t>1. Promote scholarship on writing center/quant center practices.</t>
  </si>
  <si>
    <t>SCAA Director, SCAA Writing Center Coordinator, SCAA SI Coordinator, SCAA QRC Coordinator, SCAA Online Writing Lab and WST Coordinator</t>
  </si>
  <si>
    <t>3,4,6</t>
  </si>
  <si>
    <t>2. Present at the Northern California Writing Center Associations Conference.</t>
  </si>
  <si>
    <t>Winter 2016</t>
  </si>
  <si>
    <t>SCAA Director, SCAA Writing Center Coordinator, SCAA Writing Tutors</t>
  </si>
  <si>
    <t>3. Offer opportunities for SCAA staff members to attend local and national conferences.</t>
  </si>
  <si>
    <t>2015/2016</t>
  </si>
  <si>
    <t>4. Host a Northern California Writing Center Associations Conference.</t>
  </si>
  <si>
    <t>2016/2017</t>
  </si>
  <si>
    <t>Begin providing SCAA services to graduate students.</t>
  </si>
  <si>
    <t>1. Expand the Online Writing Lab (OWL) to Graduate Students.</t>
  </si>
  <si>
    <t>Summer 2016</t>
  </si>
  <si>
    <t>SCAA Director, SCAA Writing Center Coordinator, SCAA Online Writing Lab and WST Coordinator</t>
  </si>
  <si>
    <t>1,5,8</t>
  </si>
  <si>
    <t>2. Recruit and train writing tutors for Graduate Students.</t>
  </si>
  <si>
    <t>Fall 2016</t>
  </si>
  <si>
    <t>SCAA Director, SCAA Writing Center Coordinator</t>
  </si>
  <si>
    <t>3. Offer a thesis bootcamp.</t>
  </si>
  <si>
    <t>Winter 2017</t>
  </si>
  <si>
    <t>SCAA Director, SCAA Writing Center Coordinator, AVP of Graduate School</t>
  </si>
  <si>
    <t>Begin offering SCAA services to students at Concord Campus.</t>
  </si>
  <si>
    <t>1. Create student success center with Advising and tutoring at the Concord Campus</t>
  </si>
  <si>
    <t>1,5,6</t>
  </si>
  <si>
    <t>2. Identify best location for Student Success Center in Concord</t>
  </si>
  <si>
    <t>SCAA Director, Concord Partners</t>
  </si>
  <si>
    <t>Develop and offer Professional Development for Faculty Members.</t>
  </si>
  <si>
    <t>SCAA Director, Writing Center Coordinator, SCAA SI Coordinator</t>
  </si>
  <si>
    <t>Open a SCAA Quantiative Reasoning Center.</t>
  </si>
  <si>
    <t>1. Appoint a Quantitative Reasoning Center Director/Coordinator</t>
  </si>
  <si>
    <t>Spring 2016</t>
  </si>
  <si>
    <t>1,2,5,6</t>
  </si>
  <si>
    <t>2. Hire and Train Graduate Quantitative Reasoning Fellows</t>
  </si>
  <si>
    <t>Summer 2016, Fall 2016</t>
  </si>
  <si>
    <t>SCAA Director and QRC Coordinator</t>
  </si>
  <si>
    <t>3. Do outreach to faculty about Quantitative Reasoning Across the Curriculum</t>
  </si>
  <si>
    <t>4. Support Quantitative Reasoning Across the Curroculum efforts on campus</t>
  </si>
  <si>
    <t>Develop a full Supplemental Instruction Program.</t>
  </si>
  <si>
    <t>1. Hire a Supplemental Instruction Coordinator</t>
  </si>
  <si>
    <t>2. Expand program to the humanities, such as 3000/3001 courses</t>
  </si>
  <si>
    <t>SCAA Director and SCAA SI Coordinator</t>
  </si>
  <si>
    <t>Assist students with the Writing Skills Test (WST)</t>
  </si>
  <si>
    <t>1.Appoint Writing Skills Test Coordinator</t>
  </si>
  <si>
    <t>2. Program plan for both non-project and project oriented WST workshops.</t>
  </si>
  <si>
    <t>SCAA Director, SCAA Online Writing Lab and Writing Skills Test Workshop Coordinator</t>
  </si>
  <si>
    <t>APGS</t>
  </si>
  <si>
    <t>Ensure successful curriculum revision for semester conversion that aligns ILOs to program and course outcomes and that incorporates high impact practices</t>
  </si>
  <si>
    <t>Facilitate faculty development workshops and one-on-one department consultation</t>
  </si>
  <si>
    <t>Summer 2015 - Spring 2016</t>
  </si>
  <si>
    <t>Spring 2015 - Semester Conversion guide developed, consultations begun, first workshop held in June 2015.</t>
  </si>
  <si>
    <t>Donna Wiley, Jodi Servatius - Senior Advisor, Educational Effectiveness; Fanny Yeung - Educational Effectiveness Research Manager</t>
  </si>
  <si>
    <t>Intentional integration of freshman learning community thematic content across courses</t>
  </si>
  <si>
    <t>Provide summer workshops and stipends for faculty teaching in freshman learning communities</t>
  </si>
  <si>
    <t>Spring 2014 - contact dept chairs for names of instructors; Summer 2014 - workshops on integration of content</t>
  </si>
  <si>
    <t>Summer Workshops held in Summer 2014 and will be repeated in Summer 2015 for new instructors and those who could not attend.</t>
  </si>
  <si>
    <t>Sally Murphy</t>
  </si>
  <si>
    <t>Achievement of student learning outcomes including GE, ILO and program levels</t>
  </si>
  <si>
    <t>Support assessment activities through technological and training assistance for faculty</t>
  </si>
  <si>
    <t>Spring 2014 - call for faculty to participate in assessment faculty learning communities; Fall - finalize assessment guides; Fall-Spring - support faculty assessment activities through formation of Educational Effectiveness Services</t>
  </si>
  <si>
    <t>Fall - assessment FLCs formed; Assessment guide documents posted to web; Educational Effectiveness Services unit formed with hiring of Fanny Yeung and Jodi Servatius. During 2014-2015 FLCs worked on developing rubrics for Information LIteracy and Ethics; samples of student work were collected and evaluated using the Written Communication rubric, and the university-wide ILO assessment plan was passed by the Academic Senate.</t>
  </si>
  <si>
    <t>Jodi Servatius - Senior Advisor, Educational Effectiveness; Fanny Yeung - Educational Effectiveness Research Manager</t>
  </si>
  <si>
    <t>Univ. Extension</t>
  </si>
  <si>
    <t>Improve the quality of current course offerings</t>
  </si>
  <si>
    <t>Hire and support Faculty Coordinator responsible for academic integrity of online course offerings in the BSBA program</t>
  </si>
  <si>
    <t>on-going</t>
  </si>
  <si>
    <t>Coordinator has been identified/hired and is meeting regularly with program leaders</t>
  </si>
  <si>
    <t>Academic college, Vish Hegde, Nan Chico</t>
  </si>
  <si>
    <t>2,3,8</t>
  </si>
  <si>
    <t>2,5,6,7</t>
  </si>
  <si>
    <t>Offer high quality, demand driven programs.</t>
  </si>
  <si>
    <t>Continue to hire qualified subject matter experts from the community for certificate programs.</t>
  </si>
  <si>
    <t>Kate White, Janet Kelly</t>
  </si>
  <si>
    <t>Utilize marketing channels to promote academic quality throughout the Continuing Education program portfolio</t>
  </si>
  <si>
    <t>Advertise and promote degree and certificate programs offered through Continuing Education</t>
  </si>
  <si>
    <t>New CE website and communications funnels that promote/highlight the quality of our programs and instructors</t>
  </si>
  <si>
    <t>Dan Bellone, Vanessa Llave, Erin Merdinger</t>
  </si>
  <si>
    <t>4,5,6,7</t>
  </si>
  <si>
    <t>Provide state-of-the-art science facilities</t>
  </si>
  <si>
    <t>Construct a modern, high quality, and fully equipped Organic Chemistry Laboratory at the Concord Campus </t>
  </si>
  <si>
    <t>completed</t>
  </si>
  <si>
    <t>fully functional</t>
  </si>
  <si>
    <t>Brian Cook, Oscar Wambuguh, Ann McPartland</t>
  </si>
  <si>
    <t>1,4,6,8</t>
  </si>
  <si>
    <t>Encourage research endeavors</t>
  </si>
  <si>
    <t>Support faculty and staff with the Commission of Extended Education Proposals to fund innovative partnerships in continuing education programs (certificates and degrees)</t>
  </si>
  <si>
    <t>Proposal timelines have been shared with Deans by ORSP in collaboration with UE</t>
  </si>
  <si>
    <t>UE (Bal Kumar), ORSP (Jennifer Cabrejas)</t>
  </si>
  <si>
    <t>6,7,8</t>
  </si>
  <si>
    <t>5,6,7</t>
  </si>
  <si>
    <t>Improve Educational Access</t>
  </si>
  <si>
    <t>Increase Enrollment by 100 FTES/Year by Increased Academic Program Offerings</t>
  </si>
  <si>
    <t>Fall 2014-Ongoing</t>
  </si>
  <si>
    <t>Consultation w/ Colleges/Concord Campus Task Force</t>
  </si>
  <si>
    <t>Campus/Colleges</t>
  </si>
  <si>
    <t>Improve Learning Environment</t>
  </si>
  <si>
    <t>1. Install East Bay Replay All Classrooms</t>
  </si>
  <si>
    <t>Consultation w/ IT</t>
  </si>
  <si>
    <t>Campus/IT</t>
  </si>
  <si>
    <t>2. Update Distance Learning Classroom</t>
  </si>
  <si>
    <t>3. Student Response Systems All Classrooms</t>
  </si>
  <si>
    <t>Pending</t>
  </si>
  <si>
    <t>4. Install Desks with Retractable Computers to Allow Standard Classes and Computer Based Work and Testing in Single Classroom</t>
  </si>
  <si>
    <t>5. Int'l Curriculum Project</t>
  </si>
  <si>
    <t>Fall 2016-2018</t>
  </si>
  <si>
    <t>CIE/Faculty Development/AA</t>
  </si>
  <si>
    <t>Culture of Academic Excellence</t>
  </si>
  <si>
    <t>Develop Campus Honors Cohort</t>
  </si>
  <si>
    <t>1st Round Recruiting with 13 students</t>
  </si>
  <si>
    <t>Campus</t>
  </si>
  <si>
    <t>Provost Office</t>
  </si>
  <si>
    <t>Associate Provost /AACE</t>
  </si>
  <si>
    <t>WST Project</t>
  </si>
  <si>
    <t>Offer quarterly opportunities for specific cohorts of students to waive fees for writing test, after attending two sections of "coaching"workshop.</t>
  </si>
  <si>
    <t>Ongoing Quarterly</t>
  </si>
  <si>
    <t>Significant increase in passing rate for students who go through the education process.</t>
  </si>
  <si>
    <t>Larry Bliss, Sally Baxter</t>
  </si>
  <si>
    <t>1, 4, 6</t>
  </si>
  <si>
    <t>5, 6, 7</t>
  </si>
  <si>
    <t>AP/AACE</t>
  </si>
  <si>
    <t>Training and support for College Advising Centers.</t>
  </si>
  <si>
    <t>Quarterly meetings and monthly training sessions for College Advising Center staffs, to ensure that consistent information is being given to students, and to facilitate cooperation.</t>
  </si>
  <si>
    <t>Ongoing, as Centers complete hiring of staffs.</t>
  </si>
  <si>
    <t>Larry Bliss, Deborah Sibley</t>
  </si>
  <si>
    <t>2, 5, 6</t>
  </si>
  <si>
    <t>AP/Online Campus (OC)</t>
  </si>
  <si>
    <t>Continuing course redesign initiatives</t>
  </si>
  <si>
    <t>All supporting staff receive QOLT and QM training as course reviewer</t>
  </si>
  <si>
    <t>2014-2015</t>
  </si>
  <si>
    <t>QOLT = 4/4   QM 2/4</t>
  </si>
  <si>
    <t>Online Campus</t>
  </si>
  <si>
    <t>AP/FD</t>
  </si>
  <si>
    <t>Maintain an active program of professonal development for faculty from early to late career</t>
  </si>
  <si>
    <t>1. Faculty in Residence/Faculty Learning Communities (features High Impact Practices)</t>
  </si>
  <si>
    <t xml:space="preserve">Began expanded full academic year  FIR/FLCS, Fall 2014 </t>
  </si>
  <si>
    <t>Director of AP/FD</t>
  </si>
  <si>
    <t>2, 6, 7</t>
  </si>
  <si>
    <t>2. Offer quarterly workshop schedule and Back to the Bay, annual professional development conference</t>
  </si>
  <si>
    <t>2,6,7</t>
  </si>
  <si>
    <t>3. Provide formative evaluaton consultations to individual faculty</t>
  </si>
  <si>
    <t xml:space="preserve">4.Provide New Faculty Orientation and First Year Faculty Experience Workshop Series. </t>
  </si>
  <si>
    <t>5. Provide and administer internal grants program</t>
  </si>
  <si>
    <t>Launching new mini grants for innovation funding</t>
  </si>
  <si>
    <t>AP/CCE</t>
  </si>
  <si>
    <t>Support faculty &amp; curricular service learning</t>
  </si>
  <si>
    <t>1. Administer SL courses &amp; projects</t>
  </si>
  <si>
    <t>on going</t>
  </si>
  <si>
    <t>use of S4 enabled online waivers and streamlining of partnership process; better organization and tracking of projects and partners</t>
  </si>
  <si>
    <t>Mary D'Alleva, Andrea Wells</t>
  </si>
  <si>
    <t>2,3</t>
  </si>
  <si>
    <t>6,7</t>
  </si>
  <si>
    <t>2. Provide consultation and advice on CE best practices; develop &amp; share resources</t>
  </si>
  <si>
    <t>increased staff enables more direct support of and communications with faculty</t>
  </si>
  <si>
    <t>3. Coordinate Freshman Day of Service: reaching out to GS faculty; continue to refine registration process &amp; policies</t>
  </si>
  <si>
    <t>Spring 2015 student and partner registration  online</t>
  </si>
  <si>
    <t>Mary D'Alleva, Patricia Loche</t>
  </si>
  <si>
    <t>4. Look for opportunities to gain foothold in new departments, strengthen existing relationships (via grants)</t>
  </si>
  <si>
    <t xml:space="preserve">Curriculum Development Awards supported revision of 3 courses to SL and development of 1 new course </t>
  </si>
  <si>
    <t>Collect/assess data</t>
  </si>
  <si>
    <t>1. Adopt CalState S4 system for campus through a  controlled roll-out to align/centralize data collection and evaluation of related programs &amp; partners</t>
  </si>
  <si>
    <t>Pilot S4 2014-15--controlled use F 2014, W 2015; course pilot rollout sp 2015; fully implement 15-16</t>
  </si>
  <si>
    <t>CCE uses S4 for various online forms and processes; all partners uploaded; partners can be searched/shared with faculty and students; issues with IT department mananging authentication and course feed from PeopleSoft</t>
  </si>
  <si>
    <t>3,4</t>
  </si>
  <si>
    <t>AP/OC</t>
  </si>
  <si>
    <t xml:space="preserve">Provide QOLT &amp; QM orientation </t>
  </si>
  <si>
    <t>Starting 2015 and on going</t>
  </si>
  <si>
    <t>Planning stage</t>
  </si>
  <si>
    <t>Online Campus, Office Development</t>
  </si>
  <si>
    <t>College QA leadership FLC</t>
  </si>
  <si>
    <t>2014-1025</t>
  </si>
  <si>
    <t>Received award from CO</t>
  </si>
  <si>
    <t>Online &amp; Hybrid course redesign RFP</t>
  </si>
  <si>
    <t>2015-2018</t>
  </si>
  <si>
    <t xml:space="preserve">Finalized RFP </t>
  </si>
  <si>
    <t>1,2,4,6</t>
  </si>
  <si>
    <t>3,5</t>
  </si>
  <si>
    <t>Extending curriculum design/Blackboard support for faculty</t>
  </si>
  <si>
    <t>Blackboard 24/7 helpdesk support for after hours and weekend</t>
  </si>
  <si>
    <t>Order form been processed by CSUCO</t>
  </si>
  <si>
    <t>Online Campus, ITS</t>
  </si>
  <si>
    <t xml:space="preserve">Hiring Curriculum Support Specialist </t>
  </si>
  <si>
    <t>First one will be on board 01/12/2015</t>
  </si>
  <si>
    <t>Hiring temp Curriculum Support Specialist to help with quarter to semester</t>
  </si>
  <si>
    <t>2016-2018</t>
  </si>
  <si>
    <t>planning stage</t>
  </si>
  <si>
    <t>STEM Institute</t>
  </si>
  <si>
    <t>Generate and implement case management system for STEM majors</t>
  </si>
  <si>
    <t>Pilot program under STEM Collaboratives grant</t>
  </si>
  <si>
    <t>January - June 2015</t>
  </si>
  <si>
    <t>Student Engagement coordinator hired, databases being investigated</t>
  </si>
  <si>
    <t>Institute for STEM Education Staff</t>
  </si>
  <si>
    <t>1, 3</t>
  </si>
  <si>
    <t>1, 2, 3</t>
  </si>
  <si>
    <t>2, 5, 6, 7</t>
  </si>
  <si>
    <t>Support faculty in their course redesign projects</t>
  </si>
  <si>
    <t>Identify interested faculty  and engage them on an ongoing basis</t>
  </si>
  <si>
    <t>Course Redesign, Virtual Labs RFP, etc…</t>
  </si>
  <si>
    <t xml:space="preserve">1, 2, 6 </t>
  </si>
  <si>
    <t>5, 6</t>
  </si>
  <si>
    <t xml:space="preserve">Support faculty and students in discipline specific research </t>
  </si>
  <si>
    <t>NSF proposals</t>
  </si>
  <si>
    <t>2, 3</t>
  </si>
  <si>
    <t>Sustainability</t>
  </si>
  <si>
    <t>Develop a sustainability requirement in General Education with student learning outcomes</t>
  </si>
  <si>
    <t>1. Meet regularly with Faculty Sustainability Group to draft sustainability requirement and associated students learning outcomes. Present to GE Subcommittee for approval.</t>
  </si>
  <si>
    <t>Fall 2014 - Fall 2016</t>
  </si>
  <si>
    <t>Spearheading effort with Dr. Karina Garbesi (AGES). Met with Provost Houpis to discuss ideas. Expanded discussion to include campus stakeholders - Dianne Woods, Eileen Barrett, Jennifer Eagan, and Sally Murphy. Karina created a Faculty Sustainability Group that met throughout the Spring 2015 quarter to draft the sustainability requirement and learning outcomes. Karina presented group's work to GE Subcommittee. GE Subcommittee approved a sustainability requirement and will be deferring to the CIC to draft the sustainabiity learning outcomes.</t>
  </si>
  <si>
    <t>Jillian Buckholz, Karina Garbesi</t>
  </si>
  <si>
    <t>2. Present to GE Subcommittee for approval.</t>
  </si>
  <si>
    <t>Host 'Sustainability Across the Curriculum' workshop for new faculty on how to integrate concepts of sustainability into any type of curricula.</t>
  </si>
  <si>
    <t xml:space="preserve">Partner with Faculty Sustainability Group to create content for the Sustainabiity in the Curriculum workshop. </t>
  </si>
  <si>
    <t>Fall 2015 - Spring 2016 (first workshop). Plan to have workshops each Spring.</t>
  </si>
  <si>
    <t>Identified workshop facilitator. Karina Garbesi has agreed to help with content creation and identifying other faculty to help organize the workshop. Workshop will be part of a High Impact Practices (HIPs) Certificate program for new faculty being organized by Jessica Weiss.</t>
  </si>
  <si>
    <t>Jillian Buckholz</t>
  </si>
  <si>
    <t>2, 7</t>
  </si>
  <si>
    <t xml:space="preserve">Integrate sustainability into the curriculum through a Professor for the Advancement of Sustainability position in the future Center for Sustainability </t>
  </si>
  <si>
    <t>Research how to financially support (i.e. buy out time), draft outline for, and create application process for a Professor for the Advancement of Sustainability position in the Center for Sustainability at CSUEB. This individual would focus on intergrating sustainability throughout the CSUEB curricula and engaging other faculty in sustainability.</t>
  </si>
  <si>
    <t>Have position in place by start of Center for Sustainability, goal is Fall 2015</t>
  </si>
  <si>
    <t>Discussed idea with Provost for approval and feedback. Position has been written into the draft for the Center for Susatinability (pending approval, goal is Fall 2015).</t>
  </si>
  <si>
    <t xml:space="preserve">Increase knowledge of campus sustainability efforts to faculty. </t>
  </si>
  <si>
    <t xml:space="preserve">1. Work with current Faculty Sustainabiity Group and Faculty Learning Community on Sustainability to expand the group, provide resources, and assist with implementing their vision. </t>
  </si>
  <si>
    <t>Fall 2014 - ongoing</t>
  </si>
  <si>
    <t>Met with current Faculty Learning Community on Sustainability and shared resources. Plan to attend future meetings.  Sit on Faculty Sustainability Group and regularly share sustainability resources with group members.</t>
  </si>
  <si>
    <t>Jillian Buckholz, Karina Garbesi, Erik Helgren, Cristian Gaedicke</t>
  </si>
  <si>
    <t xml:space="preserve">2. Once hired, meet with the Affinity Hires to welcome them to campus an introduce current sustainability iniatives. </t>
  </si>
  <si>
    <t>Fall 2015 - ongoing</t>
  </si>
  <si>
    <t xml:space="preserve">Connected with Chris Moremon about meeting Affinity Hires during the interview process. </t>
  </si>
  <si>
    <t>3. Develop a working group of Affinity Hires to discuss furthering sustainability in the curricula at CSUEB (i.e. brown bag lunch series, Santa Clara U Liaison Network example, etc.)</t>
  </si>
  <si>
    <t>Create sustainability minor and/or major</t>
  </si>
  <si>
    <t>4. Work with interested faculty to create a sustainability minor and/or major</t>
  </si>
  <si>
    <t>Start discussion once sustainability requirement is approved, goal is Fall 2016</t>
  </si>
  <si>
    <t>1, 2</t>
  </si>
  <si>
    <t>Research</t>
  </si>
  <si>
    <t>Generate and implement an annual strategic plan for research that guides efforts to support a diverse community of researchers and scholars at CSUEB</t>
  </si>
  <si>
    <t>Work with the Committee on Research to generate ideas for inclusion in the strategic plan</t>
  </si>
  <si>
    <t>Committee on Research has identified strategic plan development as a priority for the year</t>
  </si>
  <si>
    <t>Stephanie Couch</t>
  </si>
  <si>
    <t>Identify faculty willing to assist with plan development and engage them on an ongoing basis</t>
  </si>
  <si>
    <t>Two faculty members on release in Winter and Spring quarters to assist</t>
  </si>
  <si>
    <t xml:space="preserve">Administer Faculty Support Grants </t>
  </si>
  <si>
    <t>January - May 2015 for selection of 2015-16 award recipients</t>
  </si>
  <si>
    <t>Awards for 2014-15 made in Fall 2014</t>
  </si>
  <si>
    <t>Stephanie Couch &amp; Anne Wing</t>
  </si>
  <si>
    <t xml:space="preserve">Host a Week of Scholarship </t>
  </si>
  <si>
    <t>January - April 2015</t>
  </si>
  <si>
    <t>Date identified, space reserved, new artwork put up</t>
  </si>
  <si>
    <t>Committee TBD</t>
  </si>
  <si>
    <t>II. Enhance our inclusive campus, Responding to the backgrounds and interests of our diverse community, 
and Promoting their Academic, Professional and Personal Development</t>
  </si>
  <si>
    <t>AA Interpretation: Enhance our understanding and investment in diversity and multiculuralism</t>
  </si>
  <si>
    <t>Engage in activities showing CBE's commitment to social responses including DIVERSITY (AACSB and CBE values)</t>
  </si>
  <si>
    <t xml:space="preserve">1. Ensure utmost fairness in all HR decisions including hiring of faculty and staff </t>
  </si>
  <si>
    <t>Currently in force</t>
  </si>
  <si>
    <t>Deans and Admin Council</t>
  </si>
  <si>
    <t>2. Put data on diversity of faculty, staff and students on CBE website</t>
  </si>
  <si>
    <t xml:space="preserve"> Marketing manager</t>
  </si>
  <si>
    <t>3. Train communities in better management of their personal finances through Financial Literacy Center</t>
  </si>
  <si>
    <t>Ongoing every year</t>
  </si>
  <si>
    <t>Have conducted a few training session. Need to formalize it.</t>
  </si>
  <si>
    <t>Finacial Literacy Center</t>
  </si>
  <si>
    <t>4. Ensure that graduates are able to pursue business/management careers in a global context</t>
  </si>
  <si>
    <t>Incorporate when revising curriculum for Q2S conversion</t>
  </si>
  <si>
    <t>Admin Council and Task force for Q2S conversion</t>
  </si>
  <si>
    <t>AACSB expects quality improvement through Innovation, Impact and ENGAGEMENT/ CBE values: Inclusive learning environement for a diverse student population</t>
  </si>
  <si>
    <t xml:space="preserve">1. Work with International student office to create a host-family plan for international students </t>
  </si>
  <si>
    <t>Plan and find host families in Winter and Spring 2015</t>
  </si>
  <si>
    <t>Deans work with International students office of CSUEB</t>
  </si>
  <si>
    <t xml:space="preserve">2. Work with International office to host Thanksgiving/holliday dinners for international students </t>
  </si>
  <si>
    <t>One dinner was hosted by International office in Fall 2014</t>
  </si>
  <si>
    <t>Deans work with international students office of CSUEB</t>
  </si>
  <si>
    <t>3. Identify areas where CBE can help international students to feel "at home."</t>
  </si>
  <si>
    <t>Marketing manager and students club of CBE</t>
  </si>
  <si>
    <t xml:space="preserve">Continue to recruit diverse faculty for all programs within the college.  </t>
  </si>
  <si>
    <t xml:space="preserve">Increase recruitment efforts to venues that enhance opportunities for reaching diverse faculty. </t>
  </si>
  <si>
    <t>annual</t>
  </si>
  <si>
    <t>Faculty, Chairs, Dean, Diversity Office</t>
  </si>
  <si>
    <t>1,2,3,4</t>
  </si>
  <si>
    <t>Continue to recruit diverse students, with particular focus in the professional programs</t>
  </si>
  <si>
    <t>Focus recruitment areas in districts with high numbers of diverse teachers</t>
  </si>
  <si>
    <t>continuous</t>
  </si>
  <si>
    <t>1,2,3,</t>
  </si>
  <si>
    <t>2,5,</t>
  </si>
  <si>
    <t>1,</t>
  </si>
  <si>
    <t>Increase opportunities for visibility of   the Center for Sport and Social Justice's  work</t>
  </si>
  <si>
    <t>Provide release time to the faculty member who is the Center's Director for advancement activities, program planning, outreach, etc.</t>
  </si>
  <si>
    <t>The Center has developed a website and continues to provide robust conversations focused on social justice issues related to sport, culture, and society.</t>
  </si>
  <si>
    <t xml:space="preserve">Center's Director, Faculty, Dean's office </t>
  </si>
  <si>
    <t>Increase visiblity for the Center for Research, Equity, and Collaborative Engagement</t>
  </si>
  <si>
    <t>Provide release time to the faculty member who is advancing the work of the Center so that it becomes the hub for research and publication on equity issues within the college</t>
  </si>
  <si>
    <t>Center has a director who is overseeing the work of the website development, outreach, and general advancement of the work of the Center</t>
  </si>
  <si>
    <t>Educational Leadership faculty, Center's Director, Educational Leaderhship Department Chair</t>
  </si>
  <si>
    <t>2,,5</t>
  </si>
  <si>
    <t>Continue to seek diverse applicant pools in faculty hiring.</t>
  </si>
  <si>
    <t>Work with Office of Diversity;  DELO to encourage diverse pools.</t>
  </si>
  <si>
    <t>Most recently concluded round of searches include new faculty from a variety of different backgrounds.  Currently working with DELO in planning 2015-2016 searches.</t>
  </si>
  <si>
    <t>Faculty, Chairs, Deans, Academic Affairs</t>
  </si>
  <si>
    <t>Create a welcoming climate by hosting presentations, seminars, etc. on 'inclusive' topics.</t>
  </si>
  <si>
    <t>Continue and enhance topics of inclusive nature through existing and new speakers,  guest artists, etc</t>
  </si>
  <si>
    <t>College has allocated funds from Jewish Studies endowment to present lectures, performances, and exhibits on Jewish cultural experience with events scheduled for AY 2014-2015.  Faculty have sought out other internal funding sources of funding for events like the "Black Lives Matter" conference occurring spring 2015.</t>
  </si>
  <si>
    <t>Faculty, departments, Chairs</t>
  </si>
  <si>
    <t xml:space="preserve">Host events, activities, and internships, both  on and off campus,  that focus on the underrepresented populations in the region.    </t>
  </si>
  <si>
    <t xml:space="preserve">Continue and expand CLASS outreach to the underrepresented or otherwise needy populations - especially through the Social Science and Behavioral Science  disciplines. </t>
  </si>
  <si>
    <t>CLASS programs in SOC have hosted students from local  International High Schools.  CLASS has established best practices for community engagement courses to facilitate new courses in communities.  CRJA Community Role Models program involves area students on campus.</t>
  </si>
  <si>
    <t>Faculty, Chairs, Deans</t>
  </si>
  <si>
    <t>Establish a curriculum that embeds diversity issues as key discussion points</t>
  </si>
  <si>
    <t xml:space="preserve">Add and prioritize Diversity as a subject for the CLASS FACT team to assess in the review of semester conversion curricular proposals </t>
  </si>
  <si>
    <t>Summer 2015-sping 2016</t>
  </si>
  <si>
    <t>early planning stages</t>
  </si>
  <si>
    <t>Encourage a diverse student body that sees the college as a welcoming space</t>
  </si>
  <si>
    <t>support recruitment/retention programs that draw students from diverse backgrounds</t>
  </si>
  <si>
    <t>CLASS currently provides coursework for the Sankofa and GANAS programs</t>
  </si>
  <si>
    <t>Deans, Departments, Faculty</t>
  </si>
  <si>
    <t>1, 4, 5, 6</t>
  </si>
  <si>
    <t>Host international students, scholars, and professional guests.</t>
  </si>
  <si>
    <t>Encourage International Visiting Scholars, Student Enrollees, Guest Artists and Speakers</t>
  </si>
  <si>
    <t>CLASS is currently hosting three visiting scholars in ENGL, MLL, and MUS. Nine visiting scholar applications currently under consideration for  2015-2016.</t>
  </si>
  <si>
    <t>Increase faculty diversity</t>
  </si>
  <si>
    <t>Work with Office of Diversity and DELO  to cast a wide net in the recruitment of underrepresented candidates.</t>
  </si>
  <si>
    <t>Increase diversity in lecturer pools</t>
  </si>
  <si>
    <t>Work with regional organizations to bring awareness and provide opportunities to experience teaching in higher education.</t>
  </si>
  <si>
    <t>Increase diversity in student body of the College of Science</t>
  </si>
  <si>
    <t>Work with Recruitment and Admissions to increase outreach to underserved school districts and provide assistance for application and admissions.</t>
  </si>
  <si>
    <t>Enrollment Services, Department and Dean's Office</t>
  </si>
  <si>
    <t>Promote minorities, including women, to enter STEM careers</t>
  </si>
  <si>
    <t>Sponsor outreach activities and workshops with a focus on minorities and women.</t>
  </si>
  <si>
    <t>STEM Institute and Dean's Office</t>
  </si>
  <si>
    <t>Showcase CSUEB diversity in library exhibits</t>
  </si>
  <si>
    <t>1. Give student groups the opportunity to develop library exhibits.</t>
  </si>
  <si>
    <t>2015 and ongoing</t>
  </si>
  <si>
    <t>Form is available on the website. The Exhibits Committee has worked with several campus groups</t>
  </si>
  <si>
    <t>Library Exhibits Committee</t>
  </si>
  <si>
    <t xml:space="preserve"> 2. Develop an exhibits calendar that coincides with diversity events.</t>
  </si>
  <si>
    <t>In process</t>
  </si>
  <si>
    <t>Provide a Gender Neutral Restroom in the library</t>
  </si>
  <si>
    <t>1. Convert the restroom next to the reference desk into a gender neutral restroom.</t>
  </si>
  <si>
    <t>University Facilities</t>
  </si>
  <si>
    <t>Enhance SCAA services to better meet the needs of multilingual students</t>
  </si>
  <si>
    <t>1. Hire multilingual specialist</t>
  </si>
  <si>
    <t>2. Provide tutor training on using resources tailored for L2 writers such as collocators, dictionary for language use in addition to meaning, etc.  Topics in these types of training would pertain to second language acquisition and using students' first language as a resource in tutoring sessions.</t>
  </si>
  <si>
    <t>SCAA Multilingual Specialist</t>
  </si>
  <si>
    <t>3. Update the SCAA website to provide these resources clearly to users, as well as videos about the social/emotional aspect of studying abroad (for int'l Ss) such as culture shock and Writing Across Borders (all available through YouTube).</t>
  </si>
  <si>
    <t>4.  Gather data on multilingual students pertaining to their linguistic profile, rather than English language proficiency.  This again pertains to using students' first language as a potential resource in tutoring sessions.</t>
  </si>
  <si>
    <t>Make the library's video collections accessible to students with disabilities</t>
  </si>
  <si>
    <t xml:space="preserve">1. Identify the library's most-used video titles that lack closed captioning. </t>
  </si>
  <si>
    <t>In Progress -- almost all of the most used videos are available with captions</t>
  </si>
  <si>
    <t>MRR Coordinator, Library Budget/HR analyst</t>
  </si>
  <si>
    <t>2. Provide versions of these titles that have captions via streaming video or DVD</t>
  </si>
  <si>
    <t>In Progress -- Library has a growing supply of accessible streaming video</t>
  </si>
  <si>
    <t>Conduct a demographic analysis of SCAA tutees and create a tutor hiring outreach plan to align tutor demographics with student demographics.</t>
  </si>
  <si>
    <t>1. Conduct demographic analysis of SCAA tutees.</t>
  </si>
  <si>
    <t>2. Develop a tutor hiring outreach plan to align tutor demographics with SCAA tutee demographics.</t>
  </si>
  <si>
    <t>Foster strategic and collaborative with campus organizations to outreach to diverse populations (URM, International Students, STEM students, etc.)</t>
  </si>
  <si>
    <t>1. Embark on a student services "listening tour" on how we can best serve and recruit diverse students.</t>
  </si>
  <si>
    <t>2. Conduct collaborative workshops with campus organizations.</t>
  </si>
  <si>
    <t>SCAA Director, SCAA Writing Center Coordinator, SCAA SI Coordinator SCAA Online Writing Lab and WST Coordinator</t>
  </si>
  <si>
    <t>3. Cross-collaborate on assessment data</t>
  </si>
  <si>
    <t>SCAA Director, Campus Partners</t>
  </si>
  <si>
    <t xml:space="preserve">Enhance CSUEB student participation in Graduate Diversity Forum </t>
  </si>
  <si>
    <t>Participate in No California Diversity Forum planning</t>
  </si>
  <si>
    <t>Fall 2014 - planning committee meetings; Winter 2015 - Hold diversity forum and take CSUEB students</t>
  </si>
  <si>
    <t>Fall 2014 - Planning meetings held; Forum held in April 2015; CSUEB had the highest show rate (registrants who attended) of any school that sent more than 25 students, and was one of the three highest schools for African American students.</t>
  </si>
  <si>
    <t>Donna Wiley</t>
  </si>
  <si>
    <t>Support Office of University Diversity activities</t>
  </si>
  <si>
    <t>Participate in Office of University Diversity event</t>
  </si>
  <si>
    <t>Winter 2015 - Workshop on gender issues in communication</t>
  </si>
  <si>
    <t>Winter 2015 - Workshop conducted.</t>
  </si>
  <si>
    <t>Participate in University Diversity Office planning</t>
  </si>
  <si>
    <t>Fall 2014 - Spring 2015 - Monthly planning meetings</t>
  </si>
  <si>
    <t>Present at all planning meetings</t>
  </si>
  <si>
    <t>Tamra Donnelly</t>
  </si>
  <si>
    <t>Improve accessibility at Oakland Center.</t>
  </si>
  <si>
    <t>Work with Accessibility Services staff to ensure expanded space in Oakland meets/exceeds all accessibility requirements.</t>
  </si>
  <si>
    <t>Project not yet begun.</t>
  </si>
  <si>
    <t>Kate White to reach out to Accessibility Services.</t>
  </si>
  <si>
    <t>Increased diversity in hiring practices</t>
  </si>
  <si>
    <t>Hired an Employee Relations Coordinator to lead all job searches in an effort to support bringing in a diverse pool of applicants</t>
  </si>
  <si>
    <t>Robin Hale in conjunction with University HR</t>
  </si>
  <si>
    <t>3,6,8</t>
  </si>
  <si>
    <t>Improved accessibility in online offerings</t>
  </si>
  <si>
    <t>Hired an online Faculty Coordinator to not only ensure quality of online courses but to verify adherence with web accessibility requirements and best practices</t>
  </si>
  <si>
    <t>Vish Hegde, Ayellee Adam, Bal Kumar </t>
  </si>
  <si>
    <t>1,5,6,7,</t>
  </si>
  <si>
    <t>2,</t>
  </si>
  <si>
    <t>Increase Inclusive Culture</t>
  </si>
  <si>
    <t>1. Develop Campus Student Diversity Initiative</t>
  </si>
  <si>
    <t>Begin Work Winter 2015</t>
  </si>
  <si>
    <t xml:space="preserve">Consultation </t>
  </si>
  <si>
    <t>2. Administrative Integration of OLLI with Concord Campus</t>
  </si>
  <si>
    <t>AY 2014-2015 through AY 2016-2017</t>
  </si>
  <si>
    <t>Meetings. Development of New Administrative Position and Hire</t>
  </si>
  <si>
    <t>3. Civic Engagement Project: Freshmen Working with OLLI Members on Tech Familiarization</t>
  </si>
  <si>
    <t>4. Increase events targeted to int'l students and faculty</t>
  </si>
  <si>
    <t>Holiday feast, year-end achievement celebration for ALP- to grad journey</t>
  </si>
  <si>
    <t>UE/AA</t>
  </si>
  <si>
    <t>International Student Advising</t>
  </si>
  <si>
    <t>Participate in International Student Orientation programs, reach out to Int'l students to assist with course selection and scheduling, offer academic advising, and cultural assistance.</t>
  </si>
  <si>
    <t>So far, so good. More work needs to be done "meshing" the advising piece with the course placement piece.</t>
  </si>
  <si>
    <t>Sam Tran, Joy Vickers</t>
  </si>
  <si>
    <t>4, 6</t>
  </si>
  <si>
    <t>"Cohorts" Program</t>
  </si>
  <si>
    <t>Intrusive advising and support for students in their fifth year at CSUEB, funded as a High Impact Practice through CO grant.</t>
  </si>
  <si>
    <t>Ongoing. New cohort begins each summer.</t>
  </si>
  <si>
    <t>Response is slow. Students are hesitant to jump in, apparently fearing conflict with work or other responsibilities.</t>
  </si>
  <si>
    <t>Larry Bliss, Jesus Morales</t>
  </si>
  <si>
    <t>1, 6</t>
  </si>
  <si>
    <t>Coordinate Pioneers for Change--a service learning leadership program</t>
  </si>
  <si>
    <t>1. Train students on diversity, social justice, and community action</t>
  </si>
  <si>
    <t>Hire students in spring; training begins the following fall</t>
  </si>
  <si>
    <t>Looking to begin hiring in spring 2015</t>
  </si>
  <si>
    <t>Mary D'Alleva; Anya Muse</t>
  </si>
  <si>
    <t>2. Place students in service learning internships</t>
  </si>
  <si>
    <t>Placements in fall and winter</t>
  </si>
  <si>
    <t>for 14-15 all students  have placements</t>
  </si>
  <si>
    <t>Mary D'Alleva, Anya Muse, Andrea Wells</t>
  </si>
  <si>
    <t>3. Use PfC to support other campus programs that want to/currently connect with the community and contribute to the public good</t>
  </si>
  <si>
    <t>long term planning for program development happens in summer</t>
  </si>
  <si>
    <t>we currently have two campus collaborators Sustainability and the STEM Institute</t>
  </si>
  <si>
    <t>Mary D'Alleva, Anya Muse</t>
  </si>
  <si>
    <t>Collaborate with other campus entities on Diversity</t>
  </si>
  <si>
    <t>Serve on Diversity Council, assist in planning week of inclusive excellence, King Breakfast</t>
  </si>
  <si>
    <t>Enhance ability of faculty to teach to a diverse student body.</t>
  </si>
  <si>
    <t>Workshops, First Year Faculy Experience, and Faculty Learning Communities include diversity programming</t>
  </si>
  <si>
    <t>Cultural Communication FLC underway in 2015;  crosslisting Difficult Conversations workshop with Office of Diversity for Inclusive Excellence week. Running workshop on international students and the teaching of writing in February.</t>
  </si>
  <si>
    <t>Enhance Online Students Support Services</t>
  </si>
  <si>
    <t xml:space="preserve">Acquire permission for an online advisor to serve as Online Student Support Coordinator. </t>
  </si>
  <si>
    <t>Ayellee Adam will be working 15% of her time to serve as the coordinator starting 2015.</t>
  </si>
  <si>
    <t>5,6,8</t>
  </si>
  <si>
    <t>Projects/events to enhance online students support services.</t>
  </si>
  <si>
    <t>Online Campus Website update</t>
  </si>
  <si>
    <t>Diverse look and feel on the Online Home page</t>
  </si>
  <si>
    <t xml:space="preserve">Rotating images with various type of students and subjects. </t>
  </si>
  <si>
    <t>Generate and implement strategic plans that support ALL students in STEM using research-based methods</t>
  </si>
  <si>
    <t xml:space="preserve">Target funding and program opportunities for URM's </t>
  </si>
  <si>
    <t>1, 5</t>
  </si>
  <si>
    <t>Support Office of University Diversity Activities</t>
  </si>
  <si>
    <t>Co-sponsor relevant Office of University Diversity activities</t>
  </si>
  <si>
    <t>Speaker planned</t>
  </si>
  <si>
    <t>Connect faculty and programs for Diversity and Inclusive Grants</t>
  </si>
  <si>
    <t xml:space="preserve">Faciliate faculty and staff collaboration </t>
  </si>
  <si>
    <t>Draft proposal prepared</t>
  </si>
  <si>
    <t xml:space="preserve">Increase campus understanding of the connectivity between sustainability and diversity issues </t>
  </si>
  <si>
    <t>1. Become an active member of the Diversity Council</t>
  </si>
  <si>
    <t>Formal member of Diversity Council and sit on the Diversity Plan Submcommittee</t>
  </si>
  <si>
    <t>3, 7</t>
  </si>
  <si>
    <t>2. Collaborate with the Office of University Diversity on a quarterly speaker series focusing on the topics of sustainability and diversity, The Provost's Speakers Colloquium.</t>
  </si>
  <si>
    <t>Winter 2015 - ongoing</t>
  </si>
  <si>
    <t>Brought Markese Bryant (Fight For Light) in Winter 2015, Sheila Burks (Alameda County Community Food Bank) in Spring 2015, and have approached Judy Belk (Alumna and CA Wellness Foundation) for Fall 2015. Discussing 2015/2016 speakers with Dianne Woods. Goal is to finalize 2015/2016 program by end of summer 2015.</t>
  </si>
  <si>
    <t>Jillian Buckholz, Dianne Rush Woods</t>
  </si>
  <si>
    <t>2, 3, 5, 7</t>
  </si>
  <si>
    <t xml:space="preserve">3. Clearly communicate the interconnectedness of social justice and sustainability when promoting sustainability at CSUEB in meetings and events. </t>
  </si>
  <si>
    <t>Summer 2014 - ongoing</t>
  </si>
  <si>
    <t>Met with several campus staff, offices, departments, and divisions to promote Director of Sustainability positionand campus office of sustainability. Deliberatly highlight how sustainability is more than environmental issues, but issues of social justice and economic vitality. Pioneers for Change Sustainability Interns (2014/2015) were trained on Sustainability 101 and Diversity, Student Sustainability Assistants (2015/2016) will also receive these trainings.</t>
  </si>
  <si>
    <t>Administer Diversity and Inclusive Excellence grants</t>
  </si>
  <si>
    <t>October - February 2015</t>
  </si>
  <si>
    <t xml:space="preserve">RFP released, informational sessions held </t>
  </si>
  <si>
    <t>Dianne Rush Woods, Stephanie Couch &amp; Anne Wing</t>
  </si>
  <si>
    <t>1, 2,3</t>
  </si>
  <si>
    <t>III. Serve students first, by expanding access and enhancing each student’s educational experience 
and prospects for success as a graduate and life-long learner</t>
  </si>
  <si>
    <t>AA Interpretation: Expand and improve access and recruitment.  Expand and improve retention and graduation rates
through co-curricular activities and academic support services (e.g. advising, peer mentoring)</t>
  </si>
  <si>
    <t>Reach or exceed your enrollment goals</t>
  </si>
  <si>
    <t>Draft of Vision, Mission, Values and Outcomes is ready to be distributed to facullty, staff, students and other stakeholders for comments. It was distributed to CBE Advisory Board in December 2014</t>
  </si>
  <si>
    <t>1. CBE Faculty and staff led by CBE Admin Council</t>
  </si>
  <si>
    <t>Winter and Spring</t>
  </si>
  <si>
    <t>Ensure student success and support at all levels of their academic progression (Admission, Progression and Career development) (Standard 4)</t>
  </si>
  <si>
    <t xml:space="preserve">1. Review and revise plan for student success including matrices of retention, graduation and placement rates </t>
  </si>
  <si>
    <t xml:space="preserve">Winter and Spring 2015 </t>
  </si>
  <si>
    <t>Preliminary work is done</t>
  </si>
  <si>
    <t>Student Success and Service Centers and Marketing manager</t>
  </si>
  <si>
    <t>2. Create CBE's Career Development Center and help students get internships, coop projects and career advancement opportunities and organize networking events</t>
  </si>
  <si>
    <t xml:space="preserve">About to hire manager of the center </t>
  </si>
  <si>
    <t xml:space="preserve">3. Create a system of collecting data on placement rate and other information regarding employment of CBE graduates </t>
  </si>
  <si>
    <t>Start in Winter 2015. It will be an ongoing activity.</t>
  </si>
  <si>
    <t xml:space="preserve">None. </t>
  </si>
  <si>
    <t xml:space="preserve">Development office and marketing manager. </t>
  </si>
  <si>
    <t>4. Develop system for electronic grad check</t>
  </si>
  <si>
    <t>2014/15</t>
  </si>
  <si>
    <t xml:space="preserve">work has already started </t>
  </si>
  <si>
    <t>Student success and service center working with Enrollment office and Provost's office</t>
  </si>
  <si>
    <t>Marketing manage</t>
  </si>
  <si>
    <t>2. Review and revise all the policies regarding faculty support for teaching, research and service</t>
  </si>
  <si>
    <t>current policy of research support is being revised.</t>
  </si>
  <si>
    <t>Already in force</t>
  </si>
  <si>
    <t xml:space="preserve">4. prepare a new policy for faculty support to improve teaching effectiveness </t>
  </si>
  <si>
    <t>Maintain and deploy professional staff and/or services to ensure quality outcomes across all programs (Standard 7)</t>
  </si>
  <si>
    <t xml:space="preserve">1. Change names of student service centers for graduate and undergraduate students to "Student Success and Service Center for graduate and undergraduate students (2 centers) </t>
  </si>
  <si>
    <t>Signage ordered</t>
  </si>
  <si>
    <t xml:space="preserve">2. Move this center for graduate students from 4th to 1st floor for easy access </t>
  </si>
  <si>
    <t xml:space="preserve">Fall 2014 </t>
  </si>
  <si>
    <t>Done</t>
  </si>
  <si>
    <t xml:space="preserve"> SS&amp;S center, grad students</t>
  </si>
  <si>
    <t>3. Review and extend the scope of activities of SS&amp;S Centers including recruitment activities</t>
  </si>
  <si>
    <t xml:space="preserve">None </t>
  </si>
  <si>
    <t xml:space="preserve">SS&amp;S centers for grad and undergrad students </t>
  </si>
  <si>
    <t>4. Review and make necessary changes in the organizational structure of CBE to make it more effective and efficient</t>
  </si>
  <si>
    <t xml:space="preserve">5. Develop a plan for development of professional staff and services </t>
  </si>
  <si>
    <t xml:space="preserve">6. Hire a development officer to improve alumni relationship and alumni's relationship with CBE and CSUEB </t>
  </si>
  <si>
    <t xml:space="preserve">Ad placed by Office of Advancement </t>
  </si>
  <si>
    <t>Office of Advancement and Deans</t>
  </si>
  <si>
    <t xml:space="preserve">7. Create Career Development Office </t>
  </si>
  <si>
    <t xml:space="preserve">Interviewing candidates for manager </t>
  </si>
  <si>
    <t>admin Council</t>
  </si>
  <si>
    <t xml:space="preserve">8. Develop a marketing plan for CBE and its academic programs. </t>
  </si>
  <si>
    <t xml:space="preserve">Winter 2015. </t>
  </si>
  <si>
    <t xml:space="preserve">Deans and Marketing manager. </t>
  </si>
  <si>
    <t>Develop a well documented, systematic process for developing learning goals; improving curricula to achieve learning goals and demonstrate the achivement of learning goals (Standard 8)</t>
  </si>
  <si>
    <t xml:space="preserve">1. Create a task force to guide conversion from Quarter to Semester </t>
  </si>
  <si>
    <t xml:space="preserve">2. Continue to implement plan for assessment of learning that was submitted to AACSB in 2013 </t>
  </si>
  <si>
    <t xml:space="preserve">Ongoing as per plan </t>
  </si>
  <si>
    <t>Plan is being implemented</t>
  </si>
  <si>
    <t>Office of assessment/Associate Dean</t>
  </si>
  <si>
    <t>3. Ensure plan for assessment of learning goals of all academic programs are incorporated in CBE's assessment plan</t>
  </si>
  <si>
    <t xml:space="preserve">Associate dean and Office of assessment </t>
  </si>
  <si>
    <t>Use Q2S conversion as an opportunity to review and revise learning goals and curricula of our academic programs.</t>
  </si>
  <si>
    <t>2014/2015</t>
  </si>
  <si>
    <t>Associate dean/office of assessment/chairs &amp; directors and curriculum committee</t>
  </si>
  <si>
    <t>2. Revise curriculum of BSBA Entrepreneurship option</t>
  </si>
  <si>
    <t>4. Find ways to include communication in BSBA curriculum</t>
  </si>
  <si>
    <t>When BSBA curriculum is revised for Q2S conversion</t>
  </si>
  <si>
    <t>Through out 2014/15 and 2015/16</t>
  </si>
  <si>
    <t>1. Develop and financially support a plan to apply experiential learning at both graduate and undergraduate levels including use of professional business software.</t>
  </si>
  <si>
    <t>prepare plan in Winter 2015 and implement it thereafter</t>
  </si>
  <si>
    <t>Have done a number of workshops in 2013/14 and fall 2014</t>
  </si>
  <si>
    <t>prepare a plan of activities in Winter 2015</t>
  </si>
  <si>
    <t xml:space="preserve">4. Create Finance Lab for experiential learning in finance courses </t>
  </si>
  <si>
    <t>5. Create a graduate students lounge iin VBT (5) Create a graduate student lounge in VBT</t>
  </si>
  <si>
    <t>Facilities has developed a design for this lounge</t>
  </si>
  <si>
    <t>Facilities</t>
  </si>
  <si>
    <t>6. Provide support to student clubs to engage students in impactful community engagement projects and self development</t>
  </si>
  <si>
    <t>Ask student clubs to subit a plan of acitivites so that CBE can consider supporting them</t>
  </si>
  <si>
    <t xml:space="preserve">Winter and Spring </t>
  </si>
  <si>
    <t xml:space="preserve"> Online Learning Program Coordinator</t>
  </si>
  <si>
    <t>2. Review and revise policy for faculty incentives and suppot system to meet and exceed AACSB standards</t>
  </si>
  <si>
    <t xml:space="preserve">1. Work with International student office to create a host-family plan for international </t>
  </si>
  <si>
    <t>2. Work with International office to host Thanksgiving/holliday dinners for international students 
(3) identify areas where CBE can help international students to feel "at home."</t>
  </si>
  <si>
    <t>Deans work with international students office of CSUEB
(3) Marketing manager and students club of CBE</t>
  </si>
  <si>
    <t>Identify areas where CBE can help international students to feel "at home."</t>
  </si>
  <si>
    <t>Meet enrollment targets by expanding access to education (CSU Mission)</t>
  </si>
  <si>
    <t xml:space="preserve">1. Develop a plan for expansion of offerings at Concord Campus </t>
  </si>
  <si>
    <t>Offering Finance option from Fall 2014</t>
  </si>
  <si>
    <t>Deans/Chairs</t>
  </si>
  <si>
    <t xml:space="preserve">2. Develop a plan for expansion of options offered in Online BSBA degree completion program </t>
  </si>
  <si>
    <t xml:space="preserve">Preliminary discussion </t>
  </si>
  <si>
    <t>Coordinator of online program/Associate Dean</t>
  </si>
  <si>
    <t>3. Develop a comprehensive plan to meet enrollment target of CBE</t>
  </si>
  <si>
    <t>a preliminary draft is ready</t>
  </si>
  <si>
    <t>Coordinator of online program/Associate Dean (3) SSS&amp;Center along with marketing manager and Deans</t>
  </si>
  <si>
    <t xml:space="preserve">Improve classroom/lab environment </t>
  </si>
  <si>
    <t>1. Change the layout of computer lab in VBT building</t>
  </si>
  <si>
    <t>Facilities inspected the lab to come up with a plan</t>
  </si>
  <si>
    <t>2. Make sure there are no broken furnitures in classroom in VBT</t>
  </si>
  <si>
    <t>Enhance student advisement</t>
  </si>
  <si>
    <t>Hire two fulltime student advisors and an additional half time advisor focused on serving online students</t>
  </si>
  <si>
    <t>The second advisory was hired during the fall quarter.</t>
  </si>
  <si>
    <t>Hospitality and Kinsiology staff, faculty, and department chairs</t>
  </si>
  <si>
    <t>Enhance ease of access to student advising</t>
  </si>
  <si>
    <t>Create a student advisement Center for the college's two undergraduate departments (Hospitality, Recreation, and Tourism (HRT), and Kinesiology.)</t>
  </si>
  <si>
    <t xml:space="preserve">Advisement was focused in Kinesiology/HRT staff coop.  </t>
  </si>
  <si>
    <t xml:space="preserve">Enhance and ensure rigor and relevancy of curriculum </t>
  </si>
  <si>
    <t xml:space="preserve">Signature assignments, with objectives have been defined to address  state and national standards.  </t>
  </si>
  <si>
    <t>Program coordinators made changes in instructions and rubrics for clarity, rigor, and relevancy</t>
  </si>
  <si>
    <t>All faculty program coordinators, dean's office staff responsible for accreditation.</t>
  </si>
  <si>
    <t>1,2,3,4,6,7,8,</t>
  </si>
  <si>
    <t>1,2,3,4,5,6,</t>
  </si>
  <si>
    <t>Increase opportunities for high impact practices such as internships and service learning.</t>
  </si>
  <si>
    <t>Increase additional partnership opportunities for service learning and internships</t>
  </si>
  <si>
    <t>All departments now have incorporated and enhanced opportunities for internships and service learning.</t>
  </si>
  <si>
    <t>Faculty, Dean, Associate Dean</t>
  </si>
  <si>
    <t>Increase opportunities for high impact practices such as student mentorships by faculty engaged in undergraduate research</t>
  </si>
  <si>
    <t>Ensure that increased numbers of students have opportunities for research metorships by creating an undergraduate model for scaling research mentorships.</t>
  </si>
  <si>
    <t xml:space="preserve">Faculty in Kinesiology have created a collaborative model for undergraduate research through the Kinesiology Research Group (KRG). </t>
  </si>
  <si>
    <t>Kinesiolgy Faculty, Department Chair</t>
  </si>
  <si>
    <t>1,2,3,4,</t>
  </si>
  <si>
    <t>Increase opportunity for student access to relevant equipment to enhance learning within their field of study</t>
  </si>
  <si>
    <t>Develop a process for fair and equitable distribution of A2E2 funding to purchase equipment for student use.</t>
  </si>
  <si>
    <t xml:space="preserve">Process for selection and distribution of equipment has been developed within the college and equipment has been purchased for each department. </t>
  </si>
  <si>
    <t>Faculty, students, department chairs</t>
  </si>
  <si>
    <t>12,3,4,6,7,8,</t>
  </si>
  <si>
    <t>Maintain successful practices re enrollment management and course offerings.</t>
  </si>
  <si>
    <t>CLASS has succesfully reached enrollment targets for  the last 3 years</t>
  </si>
  <si>
    <t>chairs, faculty, dean</t>
  </si>
  <si>
    <t>Expand recruitment activities in cost-effective programs with high demand.</t>
  </si>
  <si>
    <t>Analyze student demand and cost-effectiveness.</t>
  </si>
  <si>
    <t>Data on program costs has been collected and anayzed by college office.  Info to be shared with Department chairs for council discussion</t>
  </si>
  <si>
    <t>chairs, dean</t>
  </si>
  <si>
    <t>Continue to host an array of classes that best meet student needs, in a variety of pedagogical formats.</t>
  </si>
  <si>
    <t>Ensure that required courses are available to the fullest extent possible;  encourage alternate pedagogies.</t>
  </si>
  <si>
    <t>CLASS regularly offers courses in hybrid or online formats.  CLASs also offeres many GE courses.</t>
  </si>
  <si>
    <t>Chairs, Deans</t>
  </si>
  <si>
    <t>Continue to increase the focus on the ILM's in the curricular offerings and course content.</t>
  </si>
  <si>
    <t>Utilize the opportunity of Q2S conversion to review and revise curriculum</t>
  </si>
  <si>
    <t>All CLASS departments have initiated faculty discussions on how best to address ILOs in new curriulum for semesters</t>
  </si>
  <si>
    <t>Faculty</t>
  </si>
  <si>
    <t>Continue to increase the focus on the ILO's in the curricular offerings and course content.</t>
  </si>
  <si>
    <t>Direct CLASS FACT team to examine assessment plans and provide assessment assistance to programs as they go through conversion</t>
  </si>
  <si>
    <t>spring 2015-Spring 2016</t>
  </si>
  <si>
    <t>restructuring meeting with FACT team  held Spring 2015 for implementation in Fall</t>
  </si>
  <si>
    <t>Deans, faculty</t>
  </si>
  <si>
    <t>Encourage interaction between departments, faculty, and students in special learning activities</t>
  </si>
  <si>
    <t>Hold department showcases in CLASS Student Services Center that allow students and faculty to meet in different settings</t>
  </si>
  <si>
    <t>winter 2016-Spring 2016</t>
  </si>
  <si>
    <t>To be initiated upon SSC expansion</t>
  </si>
  <si>
    <t>Deans, Staff, faculty</t>
  </si>
  <si>
    <t>Encourage  interaction between departments, faculty, and students in special learning activities.</t>
  </si>
  <si>
    <t>Encourage service learning activities, internships, student clubs, arts and cultural events that provide special learning activities</t>
  </si>
  <si>
    <t>In 2014-2015, CLASS faculty have overseen 142 independent studies and 11 internships</t>
  </si>
  <si>
    <t>Faculty and chairs</t>
  </si>
  <si>
    <t>Support and enhance internships, clinical assignments, and other student hands-on learning experiences</t>
  </si>
  <si>
    <t>Apply for ECL funding to support special activities that include High Impact Practices.</t>
  </si>
  <si>
    <t>In 2014-2015 11 CLASS departments have used ECL funds for projects a variety of innovative projects.</t>
  </si>
  <si>
    <t>Deans, chairs, faculty</t>
  </si>
  <si>
    <t>Reach or exceed enrollment goals</t>
  </si>
  <si>
    <t>Provide support for recruitment, retention, and graduation efforts, careful monitoring of enrollment, and additional sections where needed.</t>
  </si>
  <si>
    <t>We have reached within 2% of enrollment target even with given a 12% increase.</t>
  </si>
  <si>
    <t>2,4,6,7</t>
  </si>
  <si>
    <t>Attend to student needs</t>
  </si>
  <si>
    <t>Improve student advisement by enhancing services provided by the CSCI Student Service Center and departments. Work with ASI to solicit input to enhance learning environment and services to students.</t>
  </si>
  <si>
    <t>Three staff have been added to the Center and Nursing Department to enhance advisement services.</t>
  </si>
  <si>
    <t>Service Center, Departments and Dean's Office</t>
  </si>
  <si>
    <t>2, 4,7</t>
  </si>
  <si>
    <t>Enhance instructional facilities and equipment</t>
  </si>
  <si>
    <t>Renovate classrooms and labs to provide better learning environment. Upgrade teaching and lab equipment with A2E2 and College funds.</t>
  </si>
  <si>
    <t xml:space="preserve">$2M of renovations and over $3M of equipment acquisitions have been completed. </t>
  </si>
  <si>
    <t>Enhance teaching and learning</t>
  </si>
  <si>
    <t>Explore and develop new teaching and learning methodologies that include project- and inquiry-base approaches.</t>
  </si>
  <si>
    <t>Several projects are in progress with some supported by internal and external funding.</t>
  </si>
  <si>
    <t>STEM Institute, Departments and Dean's Office</t>
  </si>
  <si>
    <t>1,6,8</t>
  </si>
  <si>
    <t>Early alert on student academic performance</t>
  </si>
  <si>
    <t>Use of advisement software and other available data to provide advice and early alert to student academic performance.</t>
  </si>
  <si>
    <t>Physics has completed the piloting of the advisement software and it is being extended to Biological Sciences.</t>
  </si>
  <si>
    <t>1,4</t>
  </si>
  <si>
    <t>Better definition and achievement of learning objectives</t>
  </si>
  <si>
    <t>Develop better definitions and approaches to learning objectives based on assessment outcomes.</t>
  </si>
  <si>
    <t>Assessment committee has been working with Departments and website is currently being updated.</t>
  </si>
  <si>
    <t>Improve academic tutorial services</t>
  </si>
  <si>
    <t>Enhance collaborations among departments, Service Center and SCAA.</t>
  </si>
  <si>
    <t>Some projects have been initiated between departments and SCAA.</t>
  </si>
  <si>
    <t>Provide additional extended study hours in the library</t>
  </si>
  <si>
    <t>1. Identify the best location (LC or area in front of Biella)</t>
  </si>
  <si>
    <t>In Progress -- consulted with facilities, visited 24 hour study area at SFSU. Proposal to be completed in June 2015</t>
  </si>
  <si>
    <t>Dean -- 24 hour study team</t>
  </si>
  <si>
    <t>2. Upgrade furniture</t>
  </si>
  <si>
    <t>3. Determine whether or not the extended hours should be staffed</t>
  </si>
  <si>
    <t>4. Hire an employee to work the extended hours or implement security measures for staffless extended hours.</t>
  </si>
  <si>
    <t>5. Advertise and promote</t>
  </si>
  <si>
    <t>2016/17</t>
  </si>
  <si>
    <t>Library Dean, Outreach Librarian</t>
  </si>
  <si>
    <t>Create library Student Success Centers</t>
  </si>
  <si>
    <t>Library Dean, Concord Campus Librarian</t>
  </si>
  <si>
    <t>2.Investigate the possibility of a library Student Success Center in Hayward</t>
  </si>
  <si>
    <t>Library Dean</t>
  </si>
  <si>
    <t>Update Group Study Rooms</t>
  </si>
  <si>
    <t>1. Add LCD monitors to Group Study Rooms</t>
  </si>
  <si>
    <t>In Progress -- equipment ordered</t>
  </si>
  <si>
    <t>2. Update Group Study Room furniture</t>
  </si>
  <si>
    <t>Create Presentation Practice Room in the library</t>
  </si>
  <si>
    <t>1. Replace furniture in Media viewing Room</t>
  </si>
  <si>
    <t xml:space="preserve">2. Install video recording equipment </t>
  </si>
  <si>
    <t>On Hold -- determing need and viability of setting up recording in the room</t>
  </si>
  <si>
    <t>Campus IT and Learning Commons</t>
  </si>
  <si>
    <t>Promote Affordable Learning Solutions</t>
  </si>
  <si>
    <t>1. Continue to supply textbooks on reserve for students</t>
  </si>
  <si>
    <t>Over 200 expensive texts now available on reserve</t>
  </si>
  <si>
    <t>2. outreach to faculty about alternatives to textbooks</t>
  </si>
  <si>
    <t>There is now a senate affordble learning committee</t>
  </si>
  <si>
    <t>Aline Soules, Librarian</t>
  </si>
  <si>
    <t>Provide Seamless IT support for students</t>
  </si>
  <si>
    <t>1. Develop and provide workshops on IT literacy for students</t>
  </si>
  <si>
    <t>First workshop in Winter 2015</t>
  </si>
  <si>
    <t>Learning Commons Staff</t>
  </si>
  <si>
    <t>2. Collaborate with IT and the online campus to provide seamless support with BlackBoard</t>
  </si>
  <si>
    <t>3. Explore opportunities for providing additional technology to students such as tablets, ebook readers.</t>
  </si>
  <si>
    <t>4. Track student support needs</t>
  </si>
  <si>
    <t>Update the SCAA Website with navigable menu options and easy to read information.</t>
  </si>
  <si>
    <t>Become a hub of physical and online resources for students, faculty, tutors, and other Learning Centers.</t>
  </si>
  <si>
    <t>1. Re-design physical resource library at the SCAA.</t>
  </si>
  <si>
    <t>SCAA Director, Writing Center Coordinator, SCAA SI Coordinator, Online Writing Lab Coordinator</t>
  </si>
  <si>
    <t>2. Require all tutors to create at least one resource as a part of their job dutities.</t>
  </si>
  <si>
    <t>3. Create resources pages for faculty members, tutors, and students on SCAA Website.</t>
  </si>
  <si>
    <t>4. "Translate" handouts into video resources.</t>
  </si>
  <si>
    <t>SCAA Tutors</t>
  </si>
  <si>
    <t>Develop a peer leadership/mentor model in which student staff have meaningful leadership roles at the SCAA.</t>
  </si>
  <si>
    <t>1. Create tutor committee system for tutor-run projects.</t>
  </si>
  <si>
    <t>3,5,6</t>
  </si>
  <si>
    <t>2. Train SCAA staff and Lead Tutors on how to be peer mentors.</t>
  </si>
  <si>
    <t>Cultivate a Student Assistant Alumni Network for tutors and library SA</t>
  </si>
  <si>
    <t>1. Compile a database of former student assitants</t>
  </si>
  <si>
    <t>SCAA Director, Dean of Libraries</t>
  </si>
  <si>
    <t>2. Reach out to former student assistants and tutors about "where they are now."</t>
  </si>
  <si>
    <t>Improve collaboration between SCAA and the Learning Commons</t>
  </si>
  <si>
    <t>Learning Commons Coordinator and SCAA Director</t>
  </si>
  <si>
    <t>Enhance SCAA workshops.</t>
  </si>
  <si>
    <t>1. Program plan in-class SCAA workshop models.</t>
  </si>
  <si>
    <t>SCAA Director, SCAA Writing Center Coordinator, SCAA SI Coordinator</t>
  </si>
  <si>
    <t>2. Integrate technology into workshops so that students can access them remotely</t>
  </si>
  <si>
    <t>SCAA Director, SCAA Writing Center Coordinator, SCAA SI Coordinator, SCAA QRC Coordinator</t>
  </si>
  <si>
    <t>Support student timely graduation by having a fully functioning degree audit with all articulated courses in PeopleSoft</t>
  </si>
  <si>
    <t xml:space="preserve">APGS code articulated courses in Peoplesoft, dating back to 2010 </t>
  </si>
  <si>
    <t>Fall 2014 - assess workload and hire consultant; Winter-Spring 2015 - code Ohlone, Chabot &amp; DVC articulated courses back to 2010 and all CBE articulated courses from CCCs back to 2010; Goal of Fall 2016 to have all articulation transfer rules coded</t>
  </si>
  <si>
    <t xml:space="preserve">Fall 2014 - consultant hired; articulation coding responsibility transferred to APGS; training of staff on coding ongoing; Spring 2015 - hired two new articulation analysts and articulation coding in PeopleSoft production began.  </t>
  </si>
  <si>
    <t>Donna Wiley - coordination; Kyle Burch - articulation coding with consultant; Sarah Aubert - cross-training in articulation with curriculum rules</t>
  </si>
  <si>
    <t xml:space="preserve">Continue to serve remediation needs of incoming freshmen </t>
  </si>
  <si>
    <t>Support annual planning, communication and implementation of Early Start</t>
  </si>
  <si>
    <t>Fall - Spring: Early Start planning for Summer implementation</t>
  </si>
  <si>
    <t>Summer 2014 Early Start resulted in huge increases in Early Start English due to changes in CSU requirements; all student needs met; Planning for 2015 near completion</t>
  </si>
  <si>
    <t>Donna Wiley  (in AA); Jason Owens (in PEM)</t>
  </si>
  <si>
    <t>Offer the most up-to-date curriculum in a format that meets student's needs.</t>
  </si>
  <si>
    <t>Regularly review course materials and survey students to explore options of online/hybrid models as appropriate.</t>
  </si>
  <si>
    <t>Kate White,  &amp; Program Coordinators</t>
  </si>
  <si>
    <t>Support Program Directors in providing services (including advising) to maximize student retention</t>
  </si>
  <si>
    <t>**Host MSW conferences and events to bring students and faculty together to enable collaboration and guidance to current students
**MBA students are provided with international travel opportunity thus exposing them to executives and networking opportunities resulting in student retention
**UE supports AACE who provide academic advising and career development to our students</t>
  </si>
  <si>
    <t>Program Directors have developed their Academic/Program year budgets with UE for individual programs taking into account student needs and accounting for additional services to maximize graduation rates.</t>
  </si>
  <si>
    <t>Varies: G. Taylor, Y Karnes, R. Jackson, O. Wambuguh, A. Ancheta, C. Abshire, B. Kumar</t>
  </si>
  <si>
    <t>Increasing accessibility to graduate education</t>
  </si>
  <si>
    <t>UE will continue to participate in graduate fairs to advertise and inform prospective students (traditional and non-traditional) about grad school possibilities</t>
  </si>
  <si>
    <t>graduate fact sheets and advertisement materials have been updated with a modern and sleek look and feel guiding prospective students through application, admission and enrollment</t>
  </si>
  <si>
    <t>Bal Kumar</t>
  </si>
  <si>
    <t>Enhanced Educational Experience</t>
  </si>
  <si>
    <t>1. Add 1 PT Academic Advisor</t>
  </si>
  <si>
    <t>AY 2015-2016</t>
  </si>
  <si>
    <t>Developing Implementation Plan</t>
  </si>
  <si>
    <t>Campus/AACE</t>
  </si>
  <si>
    <t>2. Career Counseling Addition Part Time</t>
  </si>
  <si>
    <t>3. Build Student Success Center</t>
  </si>
  <si>
    <t>Consultation with Facilities</t>
  </si>
  <si>
    <t>Campus/FDO/SCAA</t>
  </si>
  <si>
    <t>4. SCAA Workshops to Train Concord Tutors</t>
  </si>
  <si>
    <t>Met with SCAA Discussions Ongoing</t>
  </si>
  <si>
    <t>Campus/SCAA</t>
  </si>
  <si>
    <t>5. Develop Faculty Innovation Grants Specific to Concord Campus</t>
  </si>
  <si>
    <t>AY 2014-2015</t>
  </si>
  <si>
    <t>$10K Budgeted. Working with CCAC to Implement</t>
  </si>
  <si>
    <t>Campus/CCAC</t>
  </si>
  <si>
    <t>6. Additional Tutors in Math, English and Bio</t>
  </si>
  <si>
    <t>Budgeting</t>
  </si>
  <si>
    <t>Smooth Transitions Programs</t>
  </si>
  <si>
    <t>With cooperation from Student Life and Leadership, offer workshops and programs for new students who were late-admits or otherwise missed Orientation programs.</t>
  </si>
  <si>
    <t>Ongoing, every quarter.</t>
  </si>
  <si>
    <t>Very good response. Students generally appreciate the opportunity to "catch up" with current information.</t>
  </si>
  <si>
    <t>Joanna Cady Aguilar</t>
  </si>
  <si>
    <t>First Year Advising</t>
  </si>
  <si>
    <t xml:space="preserve">Consolidating first year student advising into overall advising for other students just made sense. </t>
  </si>
  <si>
    <t>Ongoing.</t>
  </si>
  <si>
    <t>Outreach efforts and other steps have eliminated previous lines and dissatisfaction. Good response so far.</t>
  </si>
  <si>
    <t>AACE Counselors</t>
  </si>
  <si>
    <t>Advising By College</t>
  </si>
  <si>
    <t>AACE staff members are now associated with specific colleges, giving students a specific name to ask for, and promoting cooperation between AACE staff and College Advising Center staffs.</t>
  </si>
  <si>
    <t>AACE staff is still getting used to this new process, but response from students seems positive.</t>
  </si>
  <si>
    <t>Larry Bliss, Debbie Sibley, AACE Counselors</t>
  </si>
  <si>
    <t>1. Trainings and program structure focus on personal, professional, and social responsibility</t>
  </si>
  <si>
    <t>planning underway for 15-16</t>
  </si>
  <si>
    <t>1,2, 3</t>
  </si>
  <si>
    <t>2. Continue to seek out funding for the program so we can continue to pay students</t>
  </si>
  <si>
    <t>the new PfC Coordinator will begin looking for additional funding opportunities; we will reapply for A2E2 in the spring</t>
  </si>
  <si>
    <t>Provide Facutly in Residence and Faculty Learning Communities on topics including High Impact Practices; Provide Workshops in High Impact Practices</t>
  </si>
  <si>
    <t>Support FLCs in Team Based Learning, Service Learning, and other High Impact Practices; VoiceThread workshop to launch new subscription of interactive platform for online and hybrid courses.</t>
  </si>
  <si>
    <t>AP/CO</t>
  </si>
  <si>
    <t>Extending Blackboard helpdesk support</t>
  </si>
  <si>
    <t>Enhance Blackboard service level</t>
  </si>
  <si>
    <t>Manage hosting of BB</t>
  </si>
  <si>
    <t>Present through August 2016</t>
  </si>
  <si>
    <t>Student Engagement coordinator hired; databases being investigated</t>
  </si>
  <si>
    <t>E.g. Course Redesign, Virtual Labs RFP, etc…</t>
  </si>
  <si>
    <t>1, 2, 6</t>
  </si>
  <si>
    <t>E.g. NSF GOALI proposal</t>
  </si>
  <si>
    <t>2, 6</t>
  </si>
  <si>
    <t>Create a robust sustainability internship program for students at CSUEB</t>
  </si>
  <si>
    <t xml:space="preserve">1. Collaborate with Center for Community Engagement (CCE) on the integration of sustainability internships in existing CCE programming </t>
  </si>
  <si>
    <t xml:space="preserve">Summer 2014 - Spring 2015 </t>
  </si>
  <si>
    <t>Collaborated with Mary D'Alleva and the Center for Community Engagement to create the 'Sustainability Track' in the existing Pioneers for Change student leadership development program. Hired 7 interns for the 2014/2015 academic year. Advising students on how to choose a sustainability project, write a project proposal, document weekly progress reports, write a summary paper at the end of the project, and present the project during a year end poster session symposium. Conference session proposal accepted to the This Way Sustainabiilty Conference at Chico State in March 2015 where students will present the program and their individual projects.</t>
  </si>
  <si>
    <t>2. Organize sustainability-focused student internships direclty through the Office of Sustainability.</t>
  </si>
  <si>
    <t>Summer 2015 - Spring 2016 (annual program)</t>
  </si>
  <si>
    <t>Created job description for Student Sustainability Assistants, held interviews, and am in the hiring process for 10 students. Planning 'Sustainability Camp' on Sept. 18 as an introduction to the program. Positions are year long appointments.</t>
  </si>
  <si>
    <t>3. Learn how to navigate the CSUEB hiring process for student interns</t>
  </si>
  <si>
    <t>Summer 2014 - Spring 2015 (internship program will continue each academic year)</t>
  </si>
  <si>
    <t>Worked with Patty Loche (Center for Community Engagement) and Audrey Katzman (Academic Affairs) to figure out the hiring process for students. Created detailed Google Doc outlining process for future hires.</t>
  </si>
  <si>
    <t>4. Create regular leadership trainings for student interns</t>
  </si>
  <si>
    <t>Summer 2014 - ongoing (internship program will continue each academic year)</t>
  </si>
  <si>
    <t xml:space="preserve">Met regularly with Center for Community Engagement staff to design student trainings for Pioneers for Change interns.Trainings for Student Sustainability Assistants will continue in 2015/2016. </t>
  </si>
  <si>
    <t>Jillian Buckholz, Mary D'Alleva</t>
  </si>
  <si>
    <t>6, 7</t>
  </si>
  <si>
    <t>5. Develop materials to support year-long internship program</t>
  </si>
  <si>
    <t>Creating Google Doc outlining internship responsibilities, per week, as well as a Google Spreadsheet for interns to use to track their progress throughout the year. Designing week-by-week program outline for 2015/2016</t>
  </si>
  <si>
    <t xml:space="preserve">6. Evaluate program through anonymous feedback from current interns and use this information to better the program for the following year. </t>
  </si>
  <si>
    <t>Distributed anonymous survey and expect results by June 12, 2015.</t>
  </si>
  <si>
    <t>Increase student applications for the Clinton Global Initiative University (CGI U) network</t>
  </si>
  <si>
    <t>1. As program mentor, create targeted marketing and promotion about the CGI U opportunity to health science, tech, and entrepreneurial students</t>
  </si>
  <si>
    <t xml:space="preserve">Worked with group of 6 students to complete applications for CGI U. All 6 applications were accepted and all 6 students attended CGI U Annual Meeting in Miami. </t>
  </si>
  <si>
    <t>3, 5, 6, 7</t>
  </si>
  <si>
    <t>2. Work with previous student attendees to create workshops to prepare interested students for the application process.</t>
  </si>
  <si>
    <t>Created workshop outline with the group of students that attended CGI U 2014. First workshope held during Earth Week in Spring 2015 and second will be during Make a Difference Week Fall 2015.</t>
  </si>
  <si>
    <t>3. Once CGI U applications are submitted and approved, host workshop that outlines details of a successful project and how to request funding.</t>
  </si>
  <si>
    <t>Fall 2014 - Summer 2015</t>
  </si>
  <si>
    <t>CGI U Application requirement included in Student Sustainability Assistant job description.</t>
  </si>
  <si>
    <t>1. Administer Student Research grants and annual competitions</t>
  </si>
  <si>
    <t>July 1, 2014 - June 30, 2015      January - May 2015 for selection of 2015-16 award recipients</t>
  </si>
  <si>
    <t>Awards for 2014-15 made in Spring and  Fall 2014</t>
  </si>
  <si>
    <t>CSR Director &amp; Angelica Garcia</t>
  </si>
  <si>
    <t>2. Administer grants to faculty mentoring students in research</t>
  </si>
  <si>
    <t>3. Administer grants to faculty who engage students in research as part of students' coursework</t>
  </si>
  <si>
    <t>Promote and actively support student research</t>
  </si>
  <si>
    <t>January - December 2015</t>
  </si>
  <si>
    <t>Funding opportunity notices are sent to faculty to inform them of potential funding opportunities to support student research programs</t>
  </si>
  <si>
    <t>Stephanie Couch, Jennifer Cabrejas, Susan Wageman</t>
  </si>
  <si>
    <t>IV. Foster a vibrant community through enriched student services and student life that support student engagement and learning</t>
  </si>
  <si>
    <t xml:space="preserve">AA Interpretation: Expand and improve student life and the campus environment (e.g. grounds, buildings, and classrooms) </t>
  </si>
  <si>
    <t>3. Create a system of collecting data on placement rate and other information regarding emplyment of CBE graduates</t>
  </si>
  <si>
    <t>SS&amp;S center, grad students</t>
  </si>
  <si>
    <t xml:space="preserve">3. Review and extend the scope of activities of SS&amp;S Centers including recruitment activitiies </t>
  </si>
  <si>
    <t xml:space="preserve">4. Review and make necessary changes in the organizational structure of CBE to make it more effective and efficient </t>
  </si>
  <si>
    <t xml:space="preserve">5. Develop a plan for develoment of professional staff and services </t>
  </si>
  <si>
    <t>6. Hire a development officer to improve alumni relationship and alumni's relationship with CBE and CSUEB</t>
  </si>
  <si>
    <t xml:space="preserve">Winter 2015 
(8) Winter 2015. </t>
  </si>
  <si>
    <t>4. Use Q2S conversion as an opportunity to review and revise learning goals and curricula of our academic programs.</t>
  </si>
  <si>
    <t>1. Develop and financially support a plan to apply experiential learning at both gaduate and undergraduate levels including use of professional business software.</t>
  </si>
  <si>
    <t xml:space="preserve">prepare a plan of activities in Winter </t>
  </si>
  <si>
    <t xml:space="preserve">College office/finance faculty </t>
  </si>
  <si>
    <t>Expand student service center support</t>
  </si>
  <si>
    <t>Hire additional student advisors to provide timely and professional advise</t>
  </si>
  <si>
    <t>Completed hiring of advisors in Fall Quarter</t>
  </si>
  <si>
    <t>Mentoring of new advisor is currently underway.  There are currently two and a half advisors for the two undergraduate programs, located in the KIN/HRT Student Advisement Center</t>
  </si>
  <si>
    <t>Department Chairs for Kinesiology and HRT</t>
  </si>
  <si>
    <t>Create a clear and streamlined admissions process for sttudents in CEAS</t>
  </si>
  <si>
    <t>Work with admissions team to streamline admissions process by: clarifying process, reducing paper flow, and to provide clear communication with staff, students, and faculty coordinators;  with particular focus on clarifiying process for post-baccalaureate students</t>
  </si>
  <si>
    <t>Early work has been completed in identification of barriers for streamlining process and for clarifying admissions processes.  Refinement of communications proceses with students, faculty, and staff are on-going.</t>
  </si>
  <si>
    <t>Significant and ongoing</t>
  </si>
  <si>
    <t>Center for Student Services Staff, Dean, Associate Dean, staff</t>
  </si>
  <si>
    <t>1,2,3,4,5,6,8</t>
  </si>
  <si>
    <t>Ensure instructional facilities are well-cared for and student friendly</t>
  </si>
  <si>
    <t>Work with staff and faculty to get receive feedback on upgrades to instructional spaces</t>
  </si>
  <si>
    <t>Enhancements are ongoing</t>
  </si>
  <si>
    <t xml:space="preserve">Instructional equipment upgrades have occurred in several rooms.  </t>
  </si>
  <si>
    <t>Dean, staff, faculty</t>
  </si>
  <si>
    <t>Provide space for undergraduate students to gather for small group meetings with faculty and other students</t>
  </si>
  <si>
    <t>Create small gathering spaces within an office suite for HRT students to interact with faculty in small group meetings for career advice</t>
  </si>
  <si>
    <t>Developed in Fall, 2014</t>
  </si>
  <si>
    <t>Space has been identified.  Complete move will occur in Winter, 2015</t>
  </si>
  <si>
    <t>HRT faculty</t>
  </si>
  <si>
    <t>1,2,3,4,5,6,8,</t>
  </si>
  <si>
    <t>1,3,</t>
  </si>
  <si>
    <t xml:space="preserve">Improve effectiveness and availability of student advising.  </t>
  </si>
  <si>
    <t>Expand student service center to include a site in Mieklejohn Hall</t>
  </si>
  <si>
    <t xml:space="preserve">College advising staff is now up to 4 full time staff.  Plans to restructure space and duties are in discussion, awaiting space allocation from Facilities.  </t>
  </si>
  <si>
    <t>CLASS Student Services Center staff to develop virtual peer advising by interviewing successful students and posting their advice for others to see.</t>
  </si>
  <si>
    <t>summer 2015-and ongoing</t>
  </si>
  <si>
    <t>SSC Staff</t>
  </si>
  <si>
    <t>work with faculty experts, students, and IT to develop advising app that lets students know enrollment dates and other important info</t>
  </si>
  <si>
    <t>summer 2015 - and ongoing</t>
  </si>
  <si>
    <t>Deans, Faculty, IT</t>
  </si>
  <si>
    <t>Encourage student and faculty participation in extra-curricular clubs and events.</t>
  </si>
  <si>
    <t>Distribute increased information about these opportunities. Enhanced Student Services Center to help establish student groups for each dept.</t>
  </si>
  <si>
    <t>winter 2016</t>
  </si>
  <si>
    <t>CLASS Student Services Center currently serves as a location for student club materials.  Student group development to start Fall 2015.</t>
  </si>
  <si>
    <t>Offer a vibrant array of arts events, lectures, and special academic events to and with the campus and local community.</t>
  </si>
  <si>
    <t>Maintain funding for arts and culture events through A2E2 grants.</t>
  </si>
  <si>
    <t>In 2014-2015, A2E2 grants supported performances including MUSIC and DANC</t>
  </si>
  <si>
    <t>Deans, Chairs, Faculty</t>
  </si>
  <si>
    <t>Enhance student community spirit</t>
  </si>
  <si>
    <t>Encourage student participation in ASI, discipline student clubs and community organizations.</t>
  </si>
  <si>
    <t>ASI, Student Clubs, Departments and Dean's Office</t>
  </si>
  <si>
    <t>Enhance student study areas</t>
  </si>
  <si>
    <t>Renovate the CAVE and student computer labs in the Science Building</t>
  </si>
  <si>
    <t>50% done</t>
  </si>
  <si>
    <t>Facilities Management, Departments and Dean's Office</t>
  </si>
  <si>
    <t>Solicit student input for service enhancement</t>
  </si>
  <si>
    <t>Work with ASI and discipline student clubs to survey students of their needs.</t>
  </si>
  <si>
    <t>ASI, Student Clubs, and Dean's Office</t>
  </si>
  <si>
    <t>1,7</t>
  </si>
  <si>
    <t>Enhance teaching and learning environments</t>
  </si>
  <si>
    <t>Renovate instructional and lab facilities to accommodate inquiry-based and problem-based teaching approaches</t>
  </si>
  <si>
    <t>Some classroom and laboratory renovations have been completed</t>
  </si>
  <si>
    <t>Enhance internet access throughout Science Buildings</t>
  </si>
  <si>
    <t>To strenghten WiFi signal and increase network drops.</t>
  </si>
  <si>
    <t>Mostly complete and currently assessing additional work.</t>
  </si>
  <si>
    <t>ITS, Departments and Dean's Office</t>
  </si>
  <si>
    <t>Enhance the look and feel of the library</t>
  </si>
  <si>
    <t>1. Create User Experience Committee to improve the "look and feel" and usability of the library</t>
  </si>
  <si>
    <t>Committee appointed</t>
  </si>
  <si>
    <t>Library Dean, Library Management Team</t>
  </si>
  <si>
    <t>2. Improve signage and wayfinding in the library, including signage outside of the the library</t>
  </si>
  <si>
    <t>UX Team</t>
  </si>
  <si>
    <t>3. Upate the library web site to make it more user-friendly and to highlight library services</t>
  </si>
  <si>
    <t>Currently hiring web developer</t>
  </si>
  <si>
    <t>UX Team, Web Librarians, Library Programer analyst</t>
  </si>
  <si>
    <t>4. Create a safe, attractive environment in the library -- the living room of the students while they are on campus</t>
  </si>
  <si>
    <t>UX Team, Library Dean</t>
  </si>
  <si>
    <t>5. Add study seats to the library to give students more appropriate places to study</t>
  </si>
  <si>
    <t>Several additional study seats will be added in the Summer of 2015 when some library furniture is upgraded</t>
  </si>
  <si>
    <t>Dean of Libraries, Library Management Team</t>
  </si>
  <si>
    <t>6. Work with facilities and UPD to make sure that the library is a clean and safe environment for students</t>
  </si>
  <si>
    <t>Dean of Libraries, Police Chief, Campus facilities</t>
  </si>
  <si>
    <t>Promote and develop collaborations with Student Affairs and advising</t>
  </si>
  <si>
    <t>1. Encourage ASI events in the library such as coffee during extended study hours</t>
  </si>
  <si>
    <t>Currently hosting Cocoa and Cram during finals. Hosting Transfer Student Tuesdays with Smooth transitions</t>
  </si>
  <si>
    <t>Dean of Libraries, SCAA Director</t>
  </si>
  <si>
    <t>2. Work with Alumni services to provide alumni access to the library through tours and events</t>
  </si>
  <si>
    <t>Provided a tour of Special Collections for Alumni during HomeComing in 2015</t>
  </si>
  <si>
    <t>Dean of Libraries, Outreach Librarian</t>
  </si>
  <si>
    <t>3. Create a Student Concierge Desk (or a welcome desk) in the library -- a place where students could go to ask any question at all about campus services</t>
  </si>
  <si>
    <t>University Library/ SCAA</t>
  </si>
  <si>
    <t>Update the SCAA Common Space with new furniture.</t>
  </si>
  <si>
    <t>Create a dedicated tutor space.</t>
  </si>
  <si>
    <t>Enhance retention and academic success of new students</t>
  </si>
  <si>
    <t>Enhance Peer Mentor Services to serve freshmen, transfers and veterans</t>
  </si>
  <si>
    <t>Annually - Spring: choose and train peer mentors for next year; Fall - Spring: peer mentors placed in classes, work with instructors &amp; students, continue to take training classes</t>
  </si>
  <si>
    <t>Fall - peer mentors working in GS classes with freshmen and assisting GANAS with transfer students; Fall 2015 - pilot of support class with peer mentors for transfer students.</t>
  </si>
  <si>
    <t>Sally Murphy &amp; Valerie Machacek</t>
  </si>
  <si>
    <t>Offer enhanced student experience in Oakland and increase student success through access to study-areas and technology outside of classroom.</t>
  </si>
  <si>
    <t>Expand The Oakland Center and build student lounge areas to foster student engagement and community.</t>
  </si>
  <si>
    <t>Expansion negotiation underway.</t>
  </si>
  <si>
    <t>Kate White</t>
  </si>
  <si>
    <t>6 &amp; 8</t>
  </si>
  <si>
    <t>Establish a CRM (Customer Relationship Management) tool to manage "in-time" communications to prospective students.</t>
  </si>
  <si>
    <t>UE marketing team has developed a functional CRM system (Salesforce) to track and communicate with prospective students -- resulting in a drastic increase in inquiries and quicker response times</t>
  </si>
  <si>
    <t>ongoing-commenced this Sept, 2014</t>
  </si>
  <si>
    <t>Dan Bellone</t>
  </si>
  <si>
    <t>3,5,8</t>
  </si>
  <si>
    <t xml:space="preserve">Develop Community </t>
  </si>
  <si>
    <t>1. Extend Financial Aid Advising Hours on Campus</t>
  </si>
  <si>
    <t>Increased by 4 hours/month AY 2014-15</t>
  </si>
  <si>
    <t>Campus/Fin Aid</t>
  </si>
  <si>
    <t>2. Mentor a CBE Student Club</t>
  </si>
  <si>
    <t>Campus/CBE</t>
  </si>
  <si>
    <t>3. Mentor a Pre Nursing Student Club</t>
  </si>
  <si>
    <t>Extension of Current Nursing Club</t>
  </si>
  <si>
    <t>Campus/GE</t>
  </si>
  <si>
    <t>4. Food Services</t>
  </si>
  <si>
    <t>AY 2018-2019</t>
  </si>
  <si>
    <t>Discussions Ongoing</t>
  </si>
  <si>
    <t>University</t>
  </si>
  <si>
    <t>5. Increase Health/Counseling Hours</t>
  </si>
  <si>
    <t>Campus/Student Health Services</t>
  </si>
  <si>
    <t>6. Fitness Park</t>
  </si>
  <si>
    <t>IREE Funding Requested 11-14</t>
  </si>
  <si>
    <t>Campus/RAWC</t>
  </si>
  <si>
    <t>Career Fairs</t>
  </si>
  <si>
    <t>AACE operates five career fairs each year: one per quarter in Hayward, one per year in Concord, and one "boutique" fair in Hayward. Career Fairs bring employers and alumni onto the campus, bring students together, and generate excitement.</t>
  </si>
  <si>
    <t>Ongoing, every quarter</t>
  </si>
  <si>
    <t>As the economy improves, the number of employers interested in hiring also increases. Our events are restricted only by the size of our venues.</t>
  </si>
  <si>
    <t>Sylvia Head, Toni Brown</t>
  </si>
  <si>
    <t>6, 7, 8</t>
  </si>
  <si>
    <t>Day of The Advisor</t>
  </si>
  <si>
    <t>Annual Spring celebration of the work done by faculty advisors. Program and lunch raise awareness of the work faculty do in this area.</t>
  </si>
  <si>
    <t>Ongoing, each May.</t>
  </si>
  <si>
    <t>First event, last May, was very successful.</t>
  </si>
  <si>
    <t>Larry Bliss</t>
  </si>
  <si>
    <t>Coordinate the Freshmen Day of Service</t>
  </si>
  <si>
    <t>organize projects with community partners each fall; work with General Studies in winter to orient and register freshmen; oversee projects in the spring</t>
  </si>
  <si>
    <t>on going per academic year</t>
  </si>
  <si>
    <t>all projects in place for spring 2015. Freshmen begin registering 2/2</t>
  </si>
  <si>
    <t>provide strong service learning and leadership development opportunities</t>
  </si>
  <si>
    <t>use pre &amp; post yearly self-assessments and student year end feedback to refine program and ensure we meet student needs and interests</t>
  </si>
  <si>
    <t>data collected 13-14; and fall 14</t>
  </si>
  <si>
    <t>Expand student access to career and service learning opportunitites</t>
  </si>
  <si>
    <t xml:space="preserve">1. Facilitate STEM student involvement in campus and commmunity events </t>
  </si>
  <si>
    <t>Student Engagement coordinator hired; events through March in planning stages</t>
  </si>
  <si>
    <t>2. Serve as a hub to connect students, programs, businesses, and community organizaitons</t>
  </si>
  <si>
    <t>Increase awareness of sustainability to current and prospective students by integrating sustainability features in campus recruitment materials.</t>
  </si>
  <si>
    <t>1. Create sustainability walking tour</t>
  </si>
  <si>
    <t>Shared outline of Sustainability Walking Tour with the welcome center. Aspects will be incorporated into self-guided campuses tour and campus walking tours. Met with Student Life to discuss how sustainabilty can be a part of Fall orientation for new students.</t>
  </si>
  <si>
    <t>2. Host sustainability education events that target students</t>
  </si>
  <si>
    <t>Hosted Sustainability 101 and Fall 2014 Student Leadership Conference, hosted table at Welcome Week, met with Orientation about how to include a sustainability 101 workshop in new student orientation.</t>
  </si>
  <si>
    <t>V. Contribute to a sustainable planet through our academic programs, university operations, and individual behavior</t>
  </si>
  <si>
    <t>AA Interpretation: Expand and improve our commitment to sustainability</t>
  </si>
  <si>
    <t>Engage in activities showing CBE's commitment to social responses including contribution to sustainabilty  (AACSB and CBE values)/  Care for social and environmental responsibilities (CBE Values)</t>
  </si>
  <si>
    <t>1. Conduct workshops and invite speakers to deepen our sense of social responsibility including diversity, ethics and sustainability</t>
  </si>
  <si>
    <t>Deans working with office of sustainability</t>
  </si>
  <si>
    <t>2. Reduce printing by using electronic version of RTP process, TT search process</t>
  </si>
  <si>
    <t>Committees involved in RTP process and TT searches/chairs/deans</t>
  </si>
  <si>
    <t xml:space="preserve">3. Explore possibilities of incorporating the concept of sustainability in curriculum </t>
  </si>
  <si>
    <t>When curriculum is revised to convert from Quarter to Semester</t>
  </si>
  <si>
    <t>Chairs/directors/curriculum committees
(4) Deans/Office of sustainability</t>
  </si>
  <si>
    <t>4. Participate in University's effort to create a sustainable planet</t>
  </si>
  <si>
    <t>Submitted names of faculty who are experts in the area of sustainability</t>
  </si>
  <si>
    <t>Deans/Office of sustainability</t>
  </si>
  <si>
    <t>Create opportunities within the curriculum to enhance focus on sustainability within discipline areas</t>
  </si>
  <si>
    <t xml:space="preserve">Examine curriulum witin departments to explore potential links to sustainability </t>
  </si>
  <si>
    <t>Fall quarter</t>
  </si>
  <si>
    <t>Hospitality, Recreation, and Tourism faculty are examining approaches to build in sustainaibility strategies in the hospitality field as well as in the tourism curriculum.</t>
  </si>
  <si>
    <t xml:space="preserve">Hospitality and Tourism faculty, dean </t>
  </si>
  <si>
    <t>1,2,3,4,5,6,7,7,8</t>
  </si>
  <si>
    <t>Ensure use of resources within the college model sustainability best practices</t>
  </si>
  <si>
    <t>Online communication with students and staff is standard practice to reduce paper copy usage.</t>
  </si>
  <si>
    <t>Most communication with faculty and students is through email and use of social media.</t>
  </si>
  <si>
    <t>faculty, staff, deans office</t>
  </si>
  <si>
    <t>1,2,3,4,5,6,7,8,</t>
  </si>
  <si>
    <t xml:space="preserve">Model ways in which sustainability practices also include stewardship of the human and social aspects of the workplace. </t>
  </si>
  <si>
    <t>Create opportunities for cultivating a positive environment within the workplace</t>
  </si>
  <si>
    <t>Built into faculty and staff work events is the opportunity to for constructive socializing in a professional and enjoyable setting.</t>
  </si>
  <si>
    <t>Staff, faculty, dean's office</t>
  </si>
  <si>
    <t>1,2,3,4,5,</t>
  </si>
  <si>
    <t>Support faculty research and teaching in the area of sustainability</t>
  </si>
  <si>
    <t>Continue faculty support for research and scholarly travel</t>
  </si>
  <si>
    <t>Faculty in GEOG and ENVT have received granst for sustainable research</t>
  </si>
  <si>
    <t>Deans, chairs,</t>
  </si>
  <si>
    <t>Increase the inclusion of sustainability content in a variety of courses.</t>
  </si>
  <si>
    <t>Create Quarterly lists of sustainability related coursework offered by the college and located on college web page</t>
  </si>
  <si>
    <t xml:space="preserve">The College recently completed a multi-year program of summer grants to faculty to increase course content in sustainability or diversity.  </t>
  </si>
  <si>
    <t>Deans, Chairs, IT</t>
  </si>
  <si>
    <t>Continue College Summer Grants for Enhancement of Curriculum in Diversity and Sustainability</t>
  </si>
  <si>
    <t>CLASS currently granted an affinity hire for sustainability.  Courses are being redesigned to address sustainability</t>
  </si>
  <si>
    <t>Deans, chairs</t>
  </si>
  <si>
    <t>Host and participate in sustainability events and initiatives.</t>
  </si>
  <si>
    <t xml:space="preserve">Encourage partnerships between the new Director of Sustainability and faculty teaching in sustainability-oriented classes.  </t>
  </si>
  <si>
    <t>Discussions between faculty and sustainability director have been held with new course proposals forthcoming</t>
  </si>
  <si>
    <t>Selected chairs;  faculty</t>
  </si>
  <si>
    <t>Increase awareness to sustainability issues</t>
  </si>
  <si>
    <t>Work with sustainability director to develop events and programs to increase campus awareness of sustainability issues.</t>
  </si>
  <si>
    <t>Discussion has started</t>
  </si>
  <si>
    <t>Sustainability Office, Departments, and Dean's Office</t>
  </si>
  <si>
    <t>Address sustainability issues in curriculum</t>
  </si>
  <si>
    <t>Develop courses that address sustainability issues. Work to include sustainability topics in curriculum wherever appropriate.</t>
  </si>
  <si>
    <t>Two years leaveraging on the Conversion process</t>
  </si>
  <si>
    <t>Develop sustainability options</t>
  </si>
  <si>
    <t>Develop sustainability options in Construction Management and Environmental Sciences Programs.</t>
  </si>
  <si>
    <t>Two to three years</t>
  </si>
  <si>
    <t>Development stage for Construction Management and exploratory for Environmental Sciences</t>
  </si>
  <si>
    <t>Publicize and participate in campus sustainability projects</t>
  </si>
  <si>
    <t>Use the campus as a living lab to illustrate the University's commitment and efforts in sustainability.</t>
  </si>
  <si>
    <t>Some projects have started</t>
  </si>
  <si>
    <t>Develop a Sustainability LibGuide</t>
  </si>
  <si>
    <t>Almost Complete</t>
  </si>
  <si>
    <t>Sustainability Liaison</t>
  </si>
  <si>
    <t>Appoint a Sustainability Liaison</t>
  </si>
  <si>
    <t>Dean of Libraries</t>
  </si>
  <si>
    <t>Review Sustainability of Library computers</t>
  </si>
  <si>
    <t>Learning Commons Coordinator, Dean of Libraries, Sustainability Director</t>
  </si>
  <si>
    <t>Develop a sustainability statement for the Library and SCAA websites, newsletters, and other materials</t>
  </si>
  <si>
    <t>SCAA Director, Dean of LIbraries</t>
  </si>
  <si>
    <t>Invite the CSUEB Director of Susainability to conduct a training for Library employees.</t>
  </si>
  <si>
    <t>SCAA Director, CSUEB Sustainability Director, Dean of Libraries</t>
  </si>
  <si>
    <t>Use re-usable materials (water pitchers, mugs, etc.) at large events such as Library meetings</t>
  </si>
  <si>
    <t>Practice sustainable office practices such as purchasing office supplies that are re-fillable or recyclable, defaulting printing to double-sided printing, and turning off computers.</t>
  </si>
  <si>
    <t>Continue to operate The Oakland Center as a certified Green Business.</t>
  </si>
  <si>
    <t>Continue to adhere to operational and purchasing policies that are sustainable and follow the guidelines of the Bay Area Green Business Program.</t>
  </si>
  <si>
    <t>Currently a certified Green Business.</t>
  </si>
  <si>
    <t>Develop more digital marketing materials, moving away from printed collateral</t>
  </si>
  <si>
    <t>Continue to evaluate and develop digital marketing materials</t>
  </si>
  <si>
    <t>Have reduced the number of printed quarterly and annual catalogs. Both publications are available via download on the Continuing Education website</t>
  </si>
  <si>
    <t>Sustainability Education</t>
  </si>
  <si>
    <t>Develop Sustainable Communities Lab</t>
  </si>
  <si>
    <t>Groundbreaking 2016</t>
  </si>
  <si>
    <t>Faculty Discussions/Conceptual Planning/Final Go Ahead Required</t>
  </si>
  <si>
    <t>Campus/Academic  Departments/FDO</t>
  </si>
  <si>
    <t xml:space="preserve">Sustainability Contribution </t>
  </si>
  <si>
    <t>1. Increase Shuttle Hours</t>
  </si>
  <si>
    <t>AY 2016-2017</t>
  </si>
  <si>
    <t>2. Install Dyson Hand Dryers</t>
  </si>
  <si>
    <t>AY 2017=2018</t>
  </si>
  <si>
    <t>Campus/FDO</t>
  </si>
  <si>
    <t>3. Turf Replacement</t>
  </si>
  <si>
    <t>Discussion</t>
  </si>
  <si>
    <t>On-Line Advising</t>
  </si>
  <si>
    <t>Keeping on-line students connected to the institution through quarterly paperless outreach and regular email and telephone appointments.</t>
  </si>
  <si>
    <t>Overwhelming positive response.</t>
  </si>
  <si>
    <t>Tuyen Nguyen</t>
  </si>
  <si>
    <t>5, 6, 8</t>
  </si>
  <si>
    <t>coordinate the Freshmen Day of Service</t>
  </si>
  <si>
    <t>1. ensure we have environmentally focused projects each year</t>
  </si>
  <si>
    <t>on going each fall</t>
  </si>
  <si>
    <t>7 partners for 2015 with sustainability focused projects</t>
  </si>
  <si>
    <t>2. seek out projects throughout the Bay Area and offer information on available public transit to cut down on travel emissions</t>
  </si>
  <si>
    <t>Project Description Form requests relevant transportation information from partners</t>
  </si>
  <si>
    <t>collaborate with the Office of Sustainability to host a Sustainability Interns track within PfC</t>
  </si>
  <si>
    <t>implemented fall 2014; on going</t>
  </si>
  <si>
    <t>work with Sustainability Office to refine plan for 15-16 in spring 2015</t>
  </si>
  <si>
    <t>Mary D'Alleva, Anya Muse, Jillian Buckholz</t>
  </si>
  <si>
    <t>Online Dossiers</t>
  </si>
  <si>
    <t>Piloting retention dossiers online on Blackboard</t>
  </si>
  <si>
    <t>Starting fall 2014</t>
  </si>
  <si>
    <t xml:space="preserve">14 first year faculty went through the process. </t>
  </si>
  <si>
    <t>Faculty Development, Online Campus, Associate Provost's office</t>
  </si>
  <si>
    <t>Support STEM faculty in their disciplinary research around sustainability</t>
  </si>
  <si>
    <t>Identify grant opportunities and assist in proposal preparation and grant support</t>
  </si>
  <si>
    <t>Assistance in NSF proposal</t>
  </si>
  <si>
    <t>Support Office of Sustainability in their events</t>
  </si>
  <si>
    <t>Connect STEM faculty and students and community organizations to Sustainability Events</t>
  </si>
  <si>
    <t>Signing event January 26th</t>
  </si>
  <si>
    <t>Assisted in finding appropriate faculty for panel, classes to attend, and community organizations</t>
  </si>
  <si>
    <t>Create Campus Sustainability Committee</t>
  </si>
  <si>
    <t>1. Expand the existing Sustainability Council into a Campus Sustainability Committee with representation from each campus entity.</t>
  </si>
  <si>
    <t>Finalize by Spring 2015</t>
  </si>
  <si>
    <t xml:space="preserve">Worked with Sustainability Council to draft proposal of Campus Sustainability Committee. Draft presented as an informational item to Cabinet and ExComm of Academic Senate with minor revisions. Email sent to committee members in Spring 2015. Faculty nominations will open Fall 2015. First meeting anticipated Fall 2015. </t>
  </si>
  <si>
    <t>Jillian Buckholz, Jim Houpis, Debbie Chaw</t>
  </si>
  <si>
    <t>2. Review greenhouse gas inventory and develop overarching goals to reach climate neutrality in a Climate Action Plan.</t>
  </si>
  <si>
    <t>Spring 2015 - Winter 2017</t>
  </si>
  <si>
    <t>3. Create Campus Sustainability Committee sub-committees and use these groups to implement charge of Campus Sustainability Committee and complete data collection for the Sustainability Tracking, Assessment &amp; Rating System (STARS)</t>
  </si>
  <si>
    <t>Spring 2015 - Spring 2016</t>
  </si>
  <si>
    <t>4. Use the completed Sustainability Tracking, Assessment &amp; Rating System (STARS) Report to create a comprehensive campus sustainability plan.</t>
  </si>
  <si>
    <t>Spring 2016 - Spring 2017</t>
  </si>
  <si>
    <t>CSUEB becomes signatory of the American Colleges and Universities President's Climate Commitment (ACUPCC)</t>
  </si>
  <si>
    <t>1. Host ACUPCC Signing Event</t>
  </si>
  <si>
    <t>ACUPCC Signing Event will took place Monday, January 26th at 2pm in the New UU MPR. Event included address by President, faculty panel of experts, Greenhouse effect display. ~200 attendees.</t>
  </si>
  <si>
    <t>2. Complete comprehensive campus greenhouse gas inventory through a course</t>
  </si>
  <si>
    <t>Worked with Karina Garbesi course to complete a comprehensive campus greenhouse gas inventory. Summer 2015, finalize and share with data stakeholders for final review.</t>
  </si>
  <si>
    <t>2, 3, 6, 7</t>
  </si>
  <si>
    <t>3. Complete comprehensive campus Climate Action Plan (CAP) with the Campus Sustainability Committee
Work with formalized Campus Sustainability Committee to identify climate goals and draft action plan based on these goals</t>
  </si>
  <si>
    <t>Winter 2016 - Winter 2017</t>
  </si>
  <si>
    <t>Jillian Buckholz, Campus Sustainability Committee</t>
  </si>
  <si>
    <t>2. 3. 6, 7</t>
  </si>
  <si>
    <t>4. Complete greenhouse gas inventory and Climate Action Plan progress reports and post in ACUPCC Online Reporting Tool
Annually update greenhouse gas inventory and CAP on a rotating basis every other year to Second Nature</t>
  </si>
  <si>
    <t>Increase campus sustainability efforts int the areas of Academics, Engagement, Operations, Planning &amp; Administration as outlined by the Sustainability Tracking, Assessment &amp; Rating System (STARS)</t>
  </si>
  <si>
    <t>1. Register for STARS</t>
  </si>
  <si>
    <t xml:space="preserve">Registered with 'Basic' access giving CSUEB limited access to the STARS Reporting Tool. </t>
  </si>
  <si>
    <t>2. Begin STARS data collection in the areas of Academics, Engagement, Operations, and Planning &amp; Administration through a course and finalize with Campus Sustainability Committee.</t>
  </si>
  <si>
    <t>Spring 2015 - Fall 2016</t>
  </si>
  <si>
    <t>Started the Operations section with Karina Garbesi's ENVT 4800 Senior Seminar Course in Spring 2015. Will continue with data collection in the Engagement and Planning &amp; Administration sections with a Student Sustainability Assistant in 2015/2016</t>
  </si>
  <si>
    <t>Jillian Buckholz, Karina Garbesi, Campus Sustainability Committee working groups/sub-committees</t>
  </si>
  <si>
    <t>3. Document STARS data in the STARS Reporting Tool</t>
  </si>
  <si>
    <t>Spring 2015 - Fall 2017</t>
  </si>
  <si>
    <t>4. Review preliminary STARS Report for accuracy</t>
  </si>
  <si>
    <t>Summer 2017</t>
  </si>
  <si>
    <t>5. Share preliminiary STARS Report with President Morishita for approval</t>
  </si>
  <si>
    <t>Jillian Buckholz, President Morishita</t>
  </si>
  <si>
    <t>6. Submit STARS Report for a STARS rating and celebrate!</t>
  </si>
  <si>
    <t>Fall 2017</t>
  </si>
  <si>
    <t>7. Promote completed STARS Report and earned STARS Rating</t>
  </si>
  <si>
    <t>8. Continually collect STARS data in the STARS Reporting Tool and submit an updated Report every 1 - 3 years.</t>
  </si>
  <si>
    <t>Jillian Buckholz, Campus Sustainability Committee working groups/sub-committees</t>
  </si>
  <si>
    <t>Establish sustainability-focused campus center at CSUEB</t>
  </si>
  <si>
    <t>1. Draft proposal for a CSUEB Center for Sustainability</t>
  </si>
  <si>
    <t>Fall 2014 - Spring 2015</t>
  </si>
  <si>
    <t>Proposal drafted and shared with Provost for feedback. Next steps: incorporate Provost feedback and rework budget</t>
  </si>
  <si>
    <t>2. Share proposal draft with appropriate stakeholders for feedback</t>
  </si>
  <si>
    <t>Plan to share with Karina Garbesi for feedback, incorporate her edits, and then share with the Faculty Sustainability Group and specific members of the Academic Senate.</t>
  </si>
  <si>
    <t>3. Finalize proposal and present to Academic Senate for Approval</t>
  </si>
  <si>
    <t>4. Hire full time administrative support and sustainability coordinator</t>
  </si>
  <si>
    <t>Once Center is approved, start process in Summer 2015</t>
  </si>
  <si>
    <t>Increase waste diversion rate by moving campus trash collection from single stream to sorting at the bin.</t>
  </si>
  <si>
    <t>1. Complete a campus waste survey to identify campus perception on current waste handling practices on-campus</t>
  </si>
  <si>
    <t>Fall 2014</t>
  </si>
  <si>
    <t>Survey created, distributed to a small campus sample, and results analyzed by Alexis Alabastro</t>
  </si>
  <si>
    <t>Jillian Buckholz, Alexis Alabastro</t>
  </si>
  <si>
    <t>3, 6, &amp; 7</t>
  </si>
  <si>
    <t>2. Identify a student to lead study on campus waste</t>
  </si>
  <si>
    <t>Fahimeh Hooshmand, a Pioneer for Change Sustainability Track intern, will be spend 2015/2016 mapping campus bins, taking photos of bins, identifying plan for appropriate bin distribution, etc.</t>
  </si>
  <si>
    <t>3. Re-write RFP for a campus waste hauler with Facilities Development &amp; Operations with sustainability concepts included</t>
  </si>
  <si>
    <t>Reviewed previous RFP with campus Energy Manager and Energy Coordinator and made suggestions for improvement. Met with potential vendors. FD&amp;O decided to push back RFP for 6 months past the June expiration date.</t>
  </si>
  <si>
    <t>Jillian Buckholz, Loralyn Perry, Evelyn Munoz</t>
  </si>
  <si>
    <t>4. Create zero waste plan for Concord campus</t>
  </si>
  <si>
    <t xml:space="preserve">Completed inventory of trash cans (exterior and interior) at Concord. Met with Concord staff for their feedback on a zero waste program, including custodial. </t>
  </si>
  <si>
    <t>5. Create zero waste educational campaigns for Concord campus and Pioneer Heights</t>
  </si>
  <si>
    <t>6. Hire outside consultant to create zero waste plan for Hayward Hills campus</t>
  </si>
  <si>
    <t>7. Hire zero waste coordinator</t>
  </si>
  <si>
    <t>1. Campus Sustainability Day - Create annual event to celebrate sustainability at CSUEB in conjunction with national day of recognition</t>
  </si>
  <si>
    <t>Annually, 3rd or 4th Wednesday in October.</t>
  </si>
  <si>
    <t xml:space="preserve">Hosted first Campus Sustainability Day on Oct. 22 at the CSUEB Hayward campus and Oct. 23 on the Concord campus.- Over 150 people signed the water pledge at the Hayward Campus
- Total, over 30 Pioneers took a personal water pledge
- One faculty person brought their entire class to Campus Sustainability Day on the Concord Campus
- Community partners represented: The City of Hayward, PG&amp;E, Contra Costa County, and Tender Greens Restaurant </t>
  </si>
  <si>
    <t>2. Support ASI Sustainability Affairs in hosting Earth Week</t>
  </si>
  <si>
    <t>Week of April 22, annual event</t>
  </si>
  <si>
    <t>Collaborated with ASI Sustainability Affairs to host Earth Week, which included 9 events and 7 partner organizations</t>
  </si>
  <si>
    <t>Jillian Buckholz, ASI Director of Sustainability Affairs</t>
  </si>
  <si>
    <t xml:space="preserve">Increase CSUEB visibility related to sustainability in the higher education community </t>
  </si>
  <si>
    <t xml:space="preserve">Submit proposals to various local, regional, state, and national conference to promote the CSUEB and its sustainabilityinitiatives </t>
  </si>
  <si>
    <t>Accepted to This Way to Sustainability Conference, Clinton Global Initiative University Annual Conference, AASHE 2015, and CHESC 2015</t>
  </si>
  <si>
    <t>VI. Continuously improve efficiency, transparency, and accountability while practicing mutual respect, responsiveness, and collaboration across the University</t>
  </si>
  <si>
    <t>AA Interpretation:  Continuously improve efficiency, transparency, and accountability of the resources we manage</t>
  </si>
  <si>
    <t>Create collegiate environment (AACSB values)/  (a) Collaborate for learning, scholarship and community engagement (b) Maintain ethical behavior and personal integrity and care for social and environmental responsibilities (CBE Values)</t>
  </si>
  <si>
    <t>1. Improve transparency by putting all policies (e.g., RTP document, travel pollicy, ,faculty research and teaching support, Agendas of meeting, budget, etc.) online.</t>
  </si>
  <si>
    <t>Winter and Spring 2016</t>
  </si>
  <si>
    <t>Some of the documents are online</t>
  </si>
  <si>
    <t>1,2,4</t>
  </si>
  <si>
    <t>2. Improve accountability by reporting how budget was spent, what was planned and achieved during the academic year</t>
  </si>
  <si>
    <t>Some of the documents are onliine</t>
  </si>
  <si>
    <t>3. Collaborate with other colleges in offering programs and services</t>
  </si>
  <si>
    <t>Working with Health Sciences</t>
  </si>
  <si>
    <t>Departments</t>
  </si>
  <si>
    <t>Develop financial strategies and be financially responsible (Standard 3)</t>
  </si>
  <si>
    <t xml:space="preserve">1. Active involvement in fund raising </t>
  </si>
  <si>
    <t>Got a $100,000 challenge</t>
  </si>
  <si>
    <t xml:space="preserve">Deans/CBE advancement </t>
  </si>
  <si>
    <t xml:space="preserve">2. prepare a budget for both State and CERF funds for 2014/15 through 2017/2018 </t>
  </si>
  <si>
    <t>Have a draft for 3 years</t>
  </si>
  <si>
    <t>Deans/Admin Council</t>
  </si>
  <si>
    <t>Create clear and streamlined admissions processes for students</t>
  </si>
  <si>
    <t>Communicate admissions processes and policies clearly on college and department websites.  Include admissions information on the college Student Services Center website</t>
  </si>
  <si>
    <t xml:space="preserve">Processes have been clarified and posted on the college website.  </t>
  </si>
  <si>
    <t>Dean's office, staff, coordinators</t>
  </si>
  <si>
    <t>,2,3,4,5,6,7,8</t>
  </si>
  <si>
    <t>Ensure that staff collaborate and communicate with students and with other university and college staff respectfully and accurately.</t>
  </si>
  <si>
    <t>Meet with staff in an ongoing basis to communiate the college's clear values regarding a commitment to respect and professionalism.</t>
  </si>
  <si>
    <t xml:space="preserve">College has made improvements and we continue to work on a continuous cycle of improvement.  </t>
  </si>
  <si>
    <t>Dean's office, department chairs</t>
  </si>
  <si>
    <t>,1,2,3,4,6</t>
  </si>
  <si>
    <t>1,2,3,5,6</t>
  </si>
  <si>
    <t>Ensure college systems are in place to be successfully accountable to the college and university accrediting bodies.</t>
  </si>
  <si>
    <t>Unit-wide taskforce has been established to create an accountabilty system that will enable  successful accrediation reviews.</t>
  </si>
  <si>
    <t>ongoing cycle of continuous improvement</t>
  </si>
  <si>
    <t xml:space="preserve">Unit-wide taskforce was enlarged to include representatives from all departments within the college in Fall, 2014.  </t>
  </si>
  <si>
    <t>Dean's office, Director of Assessment. Faculty.</t>
  </si>
  <si>
    <t>1,2,3,4,5,8</t>
  </si>
  <si>
    <t>Create opportunities for collaboration within the college and across departments</t>
  </si>
  <si>
    <t>At College-wide forums faculty present their research to colleagues and have developed cross-department collaborations in curriculum and through multiple grant opportunities</t>
  </si>
  <si>
    <t>Dean, faculty</t>
  </si>
  <si>
    <t>1,2,3,4,6,7</t>
  </si>
  <si>
    <t>1,2,3,4,6,</t>
  </si>
  <si>
    <t>Create opportunities for staff to collaborate and develop accountabilty systems for streamlining administrative processes and to standardize administrative processes across the college.</t>
  </si>
  <si>
    <t>Create centers of staff expertise and cross-training</t>
  </si>
  <si>
    <t>Fall, 2012 and ongoing</t>
  </si>
  <si>
    <t xml:space="preserve">Staff coops have been created within the college to leverage staff expertise within the college and to provide increased availability of support to students and faculty.  </t>
  </si>
  <si>
    <t>Dean, Associate Dean, Department Chairs</t>
  </si>
  <si>
    <t>Continue assessment of program-level student learning outcomes.</t>
  </si>
  <si>
    <t>Regularly assess student learning goals and use results in curriculum</t>
  </si>
  <si>
    <t>quarterly meetings with FACT Team</t>
  </si>
  <si>
    <t>CLASS FACT Team has meet regularly to assist programs with developing assessment reports.  CLASS assessment page updated with latest info</t>
  </si>
  <si>
    <t>Direct Revised FACT team to produce College-wide assessment report that looks at data on student majors</t>
  </si>
  <si>
    <t>Fall 2015-Spring 2016, annual</t>
  </si>
  <si>
    <t>Deans, FACT Team</t>
  </si>
  <si>
    <t>Investigate possibilities for greater collaboration with other CSU institutions using CourseMatch.</t>
  </si>
  <si>
    <t>Collaborate with other CSU Deans of Arts and Humanities and Social Sciences</t>
  </si>
  <si>
    <t>ongoing; may not be feasible until semester conversion is complete</t>
  </si>
  <si>
    <t>Discussions have been held with other quarter-system CSUs about Coursematch collaboration in areas of low enrolment</t>
  </si>
  <si>
    <t>We have reached within 2% of enrollment target for 14-15 even with given a 12% increase.</t>
  </si>
  <si>
    <t>Make the CSCI Office more accessible to faculty, staff, and students we serve</t>
  </si>
  <si>
    <t>Maintain an open door policy of the College Office and administrators to allow easy access for students, faculty and staff.</t>
  </si>
  <si>
    <t>Already in place</t>
  </si>
  <si>
    <t>Enhance faculty and staff professional development</t>
  </si>
  <si>
    <t>Provide support for attending workshops, conferences and symposia. Coordinate in-house and system training isessions for new procedures and technology.</t>
  </si>
  <si>
    <t>Departments, Dean's Office and Administration</t>
  </si>
  <si>
    <t>Promote mutual respect through practice</t>
  </si>
  <si>
    <t>Maintain collegiality practice in meetings and gatherings and whenever interacting with others.</t>
  </si>
  <si>
    <t>Enhance communications to faculty and staff</t>
  </si>
  <si>
    <t>Provide timely and clear explanations on administrative procedures and processes.</t>
  </si>
  <si>
    <t>Collaborate with the CSU Libraries to adopt a Shared Unified Library Management System (ULMS)</t>
  </si>
  <si>
    <t>1. Evaluate RFPs and choose the best option</t>
  </si>
  <si>
    <t>Contract should be negotiated by June 2015</t>
  </si>
  <si>
    <t>2. Plan for migration</t>
  </si>
  <si>
    <t>Dean of Libraries, Systems Librarian, Technical Services and Access Services</t>
  </si>
  <si>
    <t>3. Migrate to new system</t>
  </si>
  <si>
    <t>4. Test system and update workflows</t>
  </si>
  <si>
    <t>2017/2018</t>
  </si>
  <si>
    <t>Update Library Web Site</t>
  </si>
  <si>
    <t>1. Hire Library web programmer</t>
  </si>
  <si>
    <t>Ad posted. Applications being reviewed</t>
  </si>
  <si>
    <t>Web Librarians</t>
  </si>
  <si>
    <t>2. Analyze current web site (usability testing, benchmarking, etc)</t>
  </si>
  <si>
    <t>2015/2016 Academic Year</t>
  </si>
  <si>
    <t>Web Librarians, Web Developer</t>
  </si>
  <si>
    <t>3. Develop and test new mobile friendly web site</t>
  </si>
  <si>
    <t>4. Deploy new site</t>
  </si>
  <si>
    <t>Develop a library/SCAA Assessment Plan</t>
  </si>
  <si>
    <t>1. Collaborate with the COLD Assessment Team (CAT)</t>
  </si>
  <si>
    <t>Assessment Librarian</t>
  </si>
  <si>
    <t>2. Hire Collection Development Specialist to analyze usage of the digital collection</t>
  </si>
  <si>
    <t>Completed -- will start 5/19/15</t>
  </si>
  <si>
    <t>Dean of Libraries, Budget Analyst</t>
  </si>
  <si>
    <t>3. Participate in an ACRL Assessment in Action (http://www.ala.org/acrl/AiA ) project</t>
  </si>
  <si>
    <t>4. Combine library data with campus data warehouse to determine who is using library resources</t>
  </si>
  <si>
    <t>5. Develop an assessment plan and strategy for the library</t>
  </si>
  <si>
    <t>Regularly update SCAA website with Annual Report, usage statistics, and outcomes-based information.</t>
  </si>
  <si>
    <t>Collaborate with organizations on campus on workshops and cross training.</t>
  </si>
  <si>
    <t>1. Reach out to other campus organizations for cross-training opportunities.</t>
  </si>
  <si>
    <t>2. Develop a full training calendar to share with the university.</t>
  </si>
  <si>
    <t>Send out Library Newsletter twice a year</t>
  </si>
  <si>
    <t>Enhance transparency and throughput of curricular proposal evaluations and approvals</t>
  </si>
  <si>
    <t>Purchase software to enable all to see steps in approvals processes and where proposals currently are in process</t>
  </si>
  <si>
    <t>Fall 2014 - submit RFP; Winter 2015 - evaluate submissions; Spring 2015 - finalize chosen product; July 2015 - initiate implementation with full roll-out by Fall 2015</t>
  </si>
  <si>
    <t>Fall 2014 - RFP request submitted to procurement; awaiting approval and posting. Acalog/Curriculog purchased in Spring 2015 and implementation of online catalog is scheduled for August 2015.  Implementation of curriculum module begins in August and will be completed in mid-late Fall 2015.</t>
  </si>
  <si>
    <t>Donna Wiley, Tamra Donnelly, Sarah Aubert</t>
  </si>
  <si>
    <t>Increase access to online education</t>
  </si>
  <si>
    <t>Increase participation in CourseMatch and AB 386</t>
  </si>
  <si>
    <t>Each quarter: solicit online courses for CourseMatch and submit with supporting information to Chancellor's Office</t>
  </si>
  <si>
    <t>Fall 2014 - CourseMatch courses proposed and approved for Winter 2015; at 9 courses = largest number in CSU; Fall 2015 - coded over 200 classes for access through AB 386.</t>
  </si>
  <si>
    <t>Donna Wiley, Kyle Burch</t>
  </si>
  <si>
    <t>Improve registration process for CE certificate students</t>
  </si>
  <si>
    <t>Develop shopping cart check out process for enrollment/payment of CE certificate programs</t>
  </si>
  <si>
    <t>Most of the shopping cart has been developed/designed. Waiting on security and functionality testing.</t>
  </si>
  <si>
    <t>Dan Bellone, Julie Reynoso, Vanessa Llave, Erin Merdinger, CSUEB IT/PeopleSoft team</t>
  </si>
  <si>
    <t>Increase transparency with regard to program budgets</t>
  </si>
  <si>
    <t>Ensure all program budgets are up-to-date supporting established goals</t>
  </si>
  <si>
    <t>ongoing--Goal is to update all special session budgets and projected revenue 6 months prior to due dates</t>
  </si>
  <si>
    <t>Bal Kumar, Program Directors, Deans and Jennifer Toor</t>
  </si>
  <si>
    <t>4,7,8</t>
  </si>
  <si>
    <t>Campus Climate Initiative: Behaviors</t>
  </si>
  <si>
    <t>Adopt Concord Campus Values and Behaviors</t>
  </si>
  <si>
    <t>AV 2014-2015</t>
  </si>
  <si>
    <t>Committee Began Meeting Fall 14</t>
  </si>
  <si>
    <t>Campus Climate Initiative, Branding and Beautification</t>
  </si>
  <si>
    <t>1. Begin Branding Main Reception Area</t>
  </si>
  <si>
    <t xml:space="preserve">AY 2014-2015 </t>
  </si>
  <si>
    <t>Branding Materials Being Ordered</t>
  </si>
  <si>
    <t>2. Identify and Repair Deferred Maintenance Items</t>
  </si>
  <si>
    <t>Extensive List of Items Identified and Facilities Developing Timetable</t>
  </si>
  <si>
    <t>STEM Career Expo</t>
  </si>
  <si>
    <t>In cooperation with the Institute for STEM Education, present an opportunity to bring High School students to East Bay to learn about STEM careers, and provide a Career Fair for East Bay students and alumni.</t>
  </si>
  <si>
    <t>In progress. The event is scheduled for Febriary 19.</t>
  </si>
  <si>
    <t>Planning work with Institute is going well.</t>
  </si>
  <si>
    <t>Larry Bliss, Sylvia Head, Toni Brown</t>
  </si>
  <si>
    <t>1, 6, 7, 8</t>
  </si>
  <si>
    <t>Student Success Initiative (EAB)</t>
  </si>
  <si>
    <t>Work with academic departments and College Advising Centers to help introduce and use new advising and data software.</t>
  </si>
  <si>
    <t>Working with pilot academic departments, assisting College Advising Center staffs, and using the program ourselves.</t>
  </si>
  <si>
    <t>AACE staff</t>
  </si>
  <si>
    <t>1, 8</t>
  </si>
  <si>
    <t>adopt CalStateS4 system for managing and collecting data on student placements and community partnerships</t>
  </si>
  <si>
    <t>work with IT and IR departments to adopt system</t>
  </si>
  <si>
    <t>the CCE has developed and utilized online forms and partner database of projects</t>
  </si>
  <si>
    <t>PfC supports other campus programs that want to/currently connect with the community and contribute to the public good</t>
  </si>
  <si>
    <t>collaborate with Office of Sustainability and STEM Institute on relevant tracks within PfC</t>
  </si>
  <si>
    <t>pilot Sustainability F 14; pilot STEM Winter 15</t>
  </si>
  <si>
    <t>7 Sustainability PfC; 5 STEM PfC</t>
  </si>
  <si>
    <t>Mary D'Alleva, Anya Muse, Jillian Buckholz, Tokiwa Smith, Brandy Hyatt</t>
  </si>
  <si>
    <t>3,5,6,7</t>
  </si>
  <si>
    <t>Collaboration with CO on Varity of projects/RFPs</t>
  </si>
  <si>
    <t>Budget and Scheduling</t>
  </si>
  <si>
    <t>Centralize University Academic Scheduling &amp; Facilities Reservations, University Wide Calendar</t>
  </si>
  <si>
    <t>Implement University Wide application - phased go-live (4 phases)</t>
  </si>
  <si>
    <t>Summer - Fall 2015</t>
  </si>
  <si>
    <t>Phase 2 - training of department users and roll-out of self service conference room reservations; University wide calendar on web; content shared with mobile application</t>
  </si>
  <si>
    <t>Audrey Katzman, Project Sponsor &amp; Manager; university wide project participants</t>
  </si>
  <si>
    <t>5, 8</t>
  </si>
  <si>
    <t>6?</t>
  </si>
  <si>
    <t>Adopt University wide policy for scheduling &amp; facilities reservations</t>
  </si>
  <si>
    <t>Develop, vet and adopt policy. Develop procedures to support implementation and compliance with policy.</t>
  </si>
  <si>
    <t>Re-draft of policy in process. Business processes are being developed simultaneously as centralization has created a need to standardize numerous processes.</t>
  </si>
  <si>
    <t>Audrey Katzman &amp; Derek Aitken - for draft</t>
  </si>
  <si>
    <t>Improved and enhanced budgeting (base and all funds) within the Division, at all levels</t>
  </si>
  <si>
    <t>Refine base budget process within all academic units to align all division funding strategically</t>
  </si>
  <si>
    <t>2015-16 budget proposals have been received by all departments/colleges. Compiliation is in process.</t>
  </si>
  <si>
    <t>Audrey Katzman, AALT</t>
  </si>
  <si>
    <t>Effective and efficient use of all available funds</t>
  </si>
  <si>
    <t>Develop business process to accurately forecast budget to actual on a timely basis, allowing for realignment of funding where appropriate</t>
  </si>
  <si>
    <t>Reviewed all department/college budgets/actuals at midyear (12/2014) and reviewed projections for AY actual. Methodologies were shared with all parties as this practice is new for most. Training will continue throughout 2015-16.</t>
  </si>
  <si>
    <t>Audrey Katzman, AAS's</t>
  </si>
  <si>
    <t>Combine grant support for administrative positions to fund full-time positions in the Institute and better support faculty and staff</t>
  </si>
  <si>
    <t>Work with PI's on combining their grant support and making timelines for administrative staff</t>
  </si>
  <si>
    <t>3rd and 4th administrative assistants in process of being hired</t>
  </si>
  <si>
    <t>Serve as a hub to connect existing programs and leverage resources on campus</t>
  </si>
  <si>
    <t>Meet with faculty and program directors on campus to facilitate new connections</t>
  </si>
  <si>
    <t xml:space="preserve">E.g.: Helmsley STEM Collaboratives grant funded, Wells Fargo California Giving and Diversity and Inclusive Grant being written </t>
  </si>
  <si>
    <t xml:space="preserve">Reformulate ORSP operations in a manner that supports the consolidation of pre and post-award management functions within the University </t>
  </si>
  <si>
    <t>1. Develop a new organizational structure, position descriptions and hire staff needed to fill vacancies (staff to be hired by December 31, 2014)</t>
  </si>
  <si>
    <t>July 1, 2014 - June/July, 2015</t>
  </si>
  <si>
    <t>New organizational structure and positions approved, hiring underway</t>
  </si>
  <si>
    <t>2. Develop new and revised internal office processes and procedures needed within ORSP and between ORSP and other University departments/units to support grants administration; encourage cross-training within ORSP, and provide training to staff and other department units to educate on existing policies and procedures so that all parties are aware</t>
  </si>
  <si>
    <t>July 1, 2014 - December 31, 2015</t>
  </si>
  <si>
    <t>Weekly convening of lead staff are clarifying procedures and providing opportunities for problem-solving during this time of transition; updates to processes and procedures are posted on the ORSP website</t>
  </si>
  <si>
    <t>Stephanie Couch &amp; Sean Williams</t>
  </si>
  <si>
    <t>3. Form and regularly convene a PI Advisory Committee to advise on the above</t>
  </si>
  <si>
    <t>July 1, 2014 - TBD</t>
  </si>
  <si>
    <t>First meeting held in Summer 2014</t>
  </si>
  <si>
    <t>4. Develop capacity to track grant requirements, fiscal data and other information needed within PeopleSoft</t>
  </si>
  <si>
    <t>January 1 - June, 2015</t>
  </si>
  <si>
    <t>Staff hiring underway so that there are people to assist PIs</t>
  </si>
  <si>
    <t>Bring about the collective actions needed by faculty, staff and students to be 100% compliant with audit and other requirements related to grant awards</t>
  </si>
  <si>
    <t>1. Convene quarterly meetings of PIs and staff</t>
  </si>
  <si>
    <t>September - ongoing</t>
  </si>
  <si>
    <t xml:space="preserve">Meeting held Fall 2014, next meeting scheduled for February 10, 2015                      </t>
  </si>
  <si>
    <t>Stephanie Couch, Sean Williams &amp; Anne Wing</t>
  </si>
  <si>
    <t>2. Increase communications with those on campus who are involved with grant awards through web-based collaboration tools</t>
  </si>
  <si>
    <t>February 1, 2015 - ongoing</t>
  </si>
  <si>
    <t>Working with IT and procurement on collaboration platform; agreement in progress for technology support</t>
  </si>
  <si>
    <t>3. Update ORSP policies and procedures to reflect changing requirements</t>
  </si>
  <si>
    <t>Many policies amended, work in progress</t>
  </si>
  <si>
    <t>Stephanie Couch, Sean Williams &amp; Angelica Garcia, Committee on Research</t>
  </si>
  <si>
    <t>4. Develop written materials and video tutorials including: 1) updated grant manual for PIs with a comprehensive set of requirements, 2) how-to guide for hiring workers on grants, how-to guide for generating fiscal data and reports from PeopleSoft and the Data Warehouse</t>
  </si>
  <si>
    <t>Updated grant manual complete,  hiring guide in final draft</t>
  </si>
  <si>
    <t>Stephanie Couch &amp; new staff hires</t>
  </si>
  <si>
    <t>5. Generate monthly grant reports for Deans, Department Chairs, PIs and AALT</t>
  </si>
  <si>
    <t>March 1, 2015 - ongoing</t>
  </si>
  <si>
    <t>Monthly reports to PIs</t>
  </si>
  <si>
    <t>TBD - New staff hires</t>
  </si>
  <si>
    <t>6. Share information and seek input from the Committee on Research during regular meetings</t>
  </si>
  <si>
    <t>Ongoing conversations</t>
  </si>
  <si>
    <t>Increase the annual income for research generated from external grant awards</t>
  </si>
  <si>
    <t>1. Work with PIs who receive Faculty Support Grants and PEIL grants to identify external funding that can further their interests and work</t>
  </si>
  <si>
    <t>Training developed for grants database usage</t>
  </si>
  <si>
    <t>Jennifer Cabrejas, Susan Wageman</t>
  </si>
  <si>
    <t>2. Host two workshops on identifying grant opportunities and developing successful proposals</t>
  </si>
  <si>
    <t>3. Explore policies for rewarding PIs who generate substantial grant revenues</t>
  </si>
  <si>
    <t>January - June, 2015</t>
  </si>
  <si>
    <t>Policies on CO website and from other campuses identified</t>
  </si>
  <si>
    <t>Training developed for grants database usage.</t>
  </si>
  <si>
    <t>Policies on CO website and from other campuses identified.</t>
  </si>
  <si>
    <t>VII. Support the civic, cultural, and economic life of all communities in the regions we serve through partnerships that promote education and social responsibility</t>
  </si>
  <si>
    <t>AA Interpretation: Enhance and improve how we serve our surrounding communties and region</t>
  </si>
  <si>
    <t>Commitment to social responses (AACSB values)/ Collaboration for learning, scholarship and community engagement (CBE values)</t>
  </si>
  <si>
    <t xml:space="preserve">1. Serve communities (students and parents of high school students) by promoting responsible personal finance management workshops through Financial Literacy Center </t>
  </si>
  <si>
    <t>Have conducted few training programs</t>
  </si>
  <si>
    <t xml:space="preserve">Financial literacy </t>
  </si>
  <si>
    <t xml:space="preserve">2. Survey business communities to identify their needs for knowledge and skills needed during next 10 years </t>
  </si>
  <si>
    <t xml:space="preserve">Marketing manager working with program directors </t>
  </si>
  <si>
    <t xml:space="preserve">3. create innovative programs that help meet the needs of business communities </t>
  </si>
  <si>
    <t>MSBA Business Analytics will be launched in Fall 2015. Others are in planning stage</t>
  </si>
  <si>
    <t xml:space="preserve">Admin Council/program directors and curriculum </t>
  </si>
  <si>
    <t>4. Make efforts to be ranked in Social Mobility Index showing our efforts to improve social mobility of our community</t>
  </si>
  <si>
    <t xml:space="preserve">Maintain the relevancy and rigor of CEAS academic programs </t>
  </si>
  <si>
    <t>Departments within the college maintain external advisory boards to request input on curriculum and its relevancy to current communities of practice.</t>
  </si>
  <si>
    <t>Advisory boards meet a minimum of once a year</t>
  </si>
  <si>
    <t>Department chairs and program coordinators</t>
  </si>
  <si>
    <t>1,3,4,5,6,</t>
  </si>
  <si>
    <t>Provide opportunities within all departments for community service learning and internships.</t>
  </si>
  <si>
    <t>All departments have external cross-sector partnerships that provide enhanced opportunities for students to apply concepts they learn in their classrooms in the field.</t>
  </si>
  <si>
    <t>Continuous</t>
  </si>
  <si>
    <t>Faculty, deans</t>
  </si>
  <si>
    <t>1,2,3,5,6,</t>
  </si>
  <si>
    <t>Embed faculty and student research in the community so that the researcher AND the community (whenever possible) benefit.</t>
  </si>
  <si>
    <t>Much of the faculty and student research is embedded in communities of practice through external partnerships.  In many cases, the research is shared through conferences where the community is invited, through online resources, or through school board meetings, or through research groups such as the Kinesiology Research Group.</t>
  </si>
  <si>
    <t>1,2,3,4,5,7,</t>
  </si>
  <si>
    <t>Provide community partners opportunities to attend university for university events or their own.</t>
  </si>
  <si>
    <t xml:space="preserve">Several of the Hayward Promise (HPN) Neighborhood events have been located at the university, (e.g, the Promotoros have conducted their classes on campus, the monthly HPN Community Advisory Board meetings meet on campus once a month, the HPN partner CEO meetings meet on campus. </t>
  </si>
  <si>
    <t>Partner organizations, faculty, dean, staff, HPN families, etc.,</t>
  </si>
  <si>
    <t>Maintain faculty research and service in the local and regional communities, especially in critical-need topics.</t>
  </si>
  <si>
    <t>Develop a recognition system to acknowledge significant contribution to community.</t>
  </si>
  <si>
    <t>Info being gathered at last spring chairs council</t>
  </si>
  <si>
    <t>Deans, Chairs</t>
  </si>
  <si>
    <t>Working with Center for Community Engagement, establish an annual update that identifies local community's most-desired services that can be addressed by CLASS programs</t>
  </si>
  <si>
    <t>Continue providing health and wellness services to the region through speech-language clinic, social work internships, etc.</t>
  </si>
  <si>
    <t xml:space="preserve">Continue to support these activities.  </t>
  </si>
  <si>
    <t>CSD, SW, Deans</t>
  </si>
  <si>
    <t>Ongoing community partnerships and  service in arts, humanities, and social science areas.</t>
  </si>
  <si>
    <t xml:space="preserve">Create an annual CLASS report on community service and partnerships.  </t>
  </si>
  <si>
    <t>annual, spring</t>
  </si>
  <si>
    <t>Requesting info from department chairs at final chairs council in spring</t>
  </si>
  <si>
    <t>Enhance and expand educational offerings to residents of Contra Costa County</t>
  </si>
  <si>
    <t>Continue to enhance programs and curriculum at CC campus.</t>
  </si>
  <si>
    <t>5,6,7,8</t>
  </si>
  <si>
    <t>Provide complete Preprofessional Health Academic Program (PHAP) curriculum for Concord Campus</t>
  </si>
  <si>
    <t>Develop and implement a complete PHAP curriculum at Concord Campus. Renovate facilities to support the program.</t>
  </si>
  <si>
    <t>Renovation of PHAP facilities is complete at Concord Campus. Curriculum revision is ongoing.</t>
  </si>
  <si>
    <t>Departments, PHAP and Dean's Office</t>
  </si>
  <si>
    <t>Expand STEM education activities within the East Bay region</t>
  </si>
  <si>
    <t>Expand existing and develop new STEM education outreach programs for students and professional development programs for teachers within East Bay.</t>
  </si>
  <si>
    <t>Departments, Institute for STEM Education and Dean's Office</t>
  </si>
  <si>
    <t>Increase recruitment and enhance academic services to international students</t>
  </si>
  <si>
    <t xml:space="preserve">Provide support for Center for International Education in its recruitment efforts and enhancement of services to international students. </t>
  </si>
  <si>
    <t>Departments, Center for International Education and Dean's Office</t>
  </si>
  <si>
    <t>Collaborate with local schools on History Day</t>
  </si>
  <si>
    <t>Collaborate with the local community on Scan Day</t>
  </si>
  <si>
    <t>Build relationship with the Hayward Area Historical Society</t>
  </si>
  <si>
    <t>Build Relationships with the Hayward Public Library</t>
  </si>
  <si>
    <t>Offer SCAA space to local teachers as a resource and as a place to conduct workshops.</t>
  </si>
  <si>
    <t>Offer public workshops for members of the community on resume writing, proposal writing, etc.</t>
  </si>
  <si>
    <t>Invite local writers, educators, and scholars to read their work or host workshops at the SCAA and the library</t>
  </si>
  <si>
    <t>SCAA Director, Dean of Libraries, Outreach Librarian</t>
  </si>
  <si>
    <t>Enhance community college reciprocal relationships</t>
  </si>
  <si>
    <t>Hold President/Chancellor meetings with East Bay and Peninsula CCs</t>
  </si>
  <si>
    <t>Meet separately with East Bay and Peninsula CCs each spring and fall</t>
  </si>
  <si>
    <t>F2014 and Spring 2015 - both sets of meetings held</t>
  </si>
  <si>
    <t>Donna Wiley (Tamra Donnelly - scheduling)</t>
  </si>
  <si>
    <t>Continue to serve transfer students through transfer programs</t>
  </si>
  <si>
    <t>Expand number of SB1440 "similar" degree designations and ensure that curricular changes for semester conversion do not negatively impact exisiting agreements, and assist new programs in developing their programs.</t>
  </si>
  <si>
    <t>Fall 2014 - work with faculty to approve latest TMCs as received from CSU</t>
  </si>
  <si>
    <t>Chemistry TMC similar to Chemistry BA; Business Admin BS modified options for Fall 2015 to have all options except Accounting now be "similar" to TMC in Business</t>
  </si>
  <si>
    <t>Continue to offer low cost, high quality training on site to community agencies and corporations</t>
  </si>
  <si>
    <t>Research the marketplace for partnership opportunities</t>
  </si>
  <si>
    <t>Utilizing internal and external data, look for opportunities to partner with regional businesses, industry, government, and nonprofits</t>
  </si>
  <si>
    <t>More than 35 degree and certificate programs that serve our region and beyond</t>
  </si>
  <si>
    <t>Dan Bellone, Kate White, Julie Reynoso</t>
  </si>
  <si>
    <t>4,5,6,8</t>
  </si>
  <si>
    <t>Partner with Los Medanos College on Multiple Academic and Support Initiatives</t>
  </si>
  <si>
    <t>Continue Discussion with LMC on Concord Strategic Plan (4CI) Aspects</t>
  </si>
  <si>
    <t xml:space="preserve">Plan developed. In discussions with LMC leadership for implementation. </t>
  </si>
  <si>
    <t>Campus/Academic Affairs/Individual Colleges and Support Units</t>
  </si>
  <si>
    <t>Sustainable Communities Lab</t>
  </si>
  <si>
    <t>Partner with Various Community Groups on Development of Sustainable Communities Lab</t>
  </si>
  <si>
    <t>Community Relations</t>
  </si>
  <si>
    <t>Hold Chamber of Commerce Mixer</t>
  </si>
  <si>
    <t>As the economy improves, the numbers of employers interested in hiring also increases. Our events are restricted only by the size of our venues.</t>
  </si>
  <si>
    <t>Community College Outreach</t>
  </si>
  <si>
    <t>Reach out to CC counselors, provide information sheets with course suggestions, advertise PACE program.</t>
  </si>
  <si>
    <t>In progress.</t>
  </si>
  <si>
    <t>Support and develop quality community partnerships and projects for the campus</t>
  </si>
  <si>
    <t>1. support partnerships for service learning courses</t>
  </si>
  <si>
    <t>on going -- work connecting faculty and partners</t>
  </si>
  <si>
    <t>we host a database of partners on CalStateS4</t>
  </si>
  <si>
    <t>2, 6,7</t>
  </si>
  <si>
    <t>2. coordinate the Freshmen Day of Service (approximately 1400 freshmen in service throughout the Bay Ares in the spring)</t>
  </si>
  <si>
    <t>Spring 2015 will be our fourth FDoS</t>
  </si>
  <si>
    <t>3. coordinate Pioneers for Change (service learning and social responsibility within training and internship placements)</t>
  </si>
  <si>
    <t>we are in year 3 of PfC</t>
  </si>
  <si>
    <t>4. develop resources for and advise the campus community on best practices in community engagement</t>
  </si>
  <si>
    <t>we have developed faculty, community partner, and student handbooks</t>
  </si>
  <si>
    <t>Mary D'Alleva, all CCE staff</t>
  </si>
  <si>
    <t>Obtain authorization from states for distance education</t>
  </si>
  <si>
    <t>Apply, inquiry, and obtain either authorization or exemption from each state for CSUEB to offer distance education</t>
  </si>
  <si>
    <t xml:space="preserve">Starting fall 2014, CSUEB has now received authorizations/exemptions from 30 different states. Some via CSU CO.  </t>
  </si>
  <si>
    <t>Participating Cal State Online 2.0</t>
  </si>
  <si>
    <t>Participating CO meetings</t>
  </si>
  <si>
    <t>Monthly meeting started October, 2014.</t>
  </si>
  <si>
    <t>Maintain network of K-14, business partners, and community organizations through Gateways Regional STEM Networks</t>
  </si>
  <si>
    <t>1. Hold Gateways Steering Committee meetings, put out newsletters, and run action groups</t>
  </si>
  <si>
    <t>Gateways/Institute for STEM Education Staff</t>
  </si>
  <si>
    <t>2. Participate in Diablo Gateways Initiative</t>
  </si>
  <si>
    <t>Meetings planned; high school to community college pathways planned</t>
  </si>
  <si>
    <t>Partner with Hayward Promise Neighborhoods</t>
  </si>
  <si>
    <t>Co-sponsor STEM Career Expo; joint grant proposals</t>
  </si>
  <si>
    <t>Schools and business expo identified</t>
  </si>
  <si>
    <t>Expand student and faculty outreach to community organizations and business partners</t>
  </si>
  <si>
    <t>Hire Community and Business Engagement Coordinator</t>
  </si>
  <si>
    <t>Position filled; connections being made and events planned</t>
  </si>
  <si>
    <t>Increase formal collaborations between campus sustainabilty and local community</t>
  </si>
  <si>
    <t>1. Meet with HPN program staff to discuss ideas of incorporating sustainability education into program content.</t>
  </si>
  <si>
    <t>Fall 2016 - Fall 2017</t>
  </si>
  <si>
    <t>Discussed idea with Provost. Met with Maritza Penagos to discuss the potential HPN grant opportunity to offer energy efficiency trainings to HPN members in their homes.</t>
  </si>
  <si>
    <t>3, 4, 7</t>
  </si>
  <si>
    <t>2. Serve on City of Hayward Sustainability Committee</t>
  </si>
  <si>
    <t>Attended March 23, 2015 meeting. Expressed interest in being a permanent member. Waiting for elections.</t>
  </si>
  <si>
    <t>2. Include City of Hayward on Campus Sustainability Committee</t>
  </si>
  <si>
    <t xml:space="preserve">Met with Erik Pearson at City of Hayward and invited him to recommend a position from the City to sit on the Campus Sustainability Committee. The positon was identified, written into the committee outlined, and invited to participate. </t>
  </si>
  <si>
    <t>3. Model Univeristy of Oregon Sustainable City Year program at CSUEB</t>
  </si>
  <si>
    <t>Spring 2015, start discussion. Fall 2018, start implementation of program.</t>
  </si>
  <si>
    <t>Approached by USEPA to start Sustainable City Year with City of Hayward. Connected with Center for Community Engagement about the opportunity. Met with Elisa Wilfong (City of Hayward) and some faculty to discuss collaboration. Considering a pilot for 2015/2016. Center for Community Engagement is attending Sustainable City Year workshop in summer 2015.</t>
  </si>
  <si>
    <t>Jillian Buckholz, Andrea Wells, City of Hayward</t>
  </si>
  <si>
    <t>VIII. Demonstrate our continuing record of leadership and innovation in higher education focused on 
21st century skills, including science, technology, engineering, and mathematics (STEM)</t>
  </si>
  <si>
    <t>AA Interpretation: Objectives and action items in Strategic Commitments I through VII that demonstrate our continuing record of leadership and innovation in Higher Education</t>
  </si>
  <si>
    <t>AACSB expects quality improvement through INNOVATION, Impact and Engagement/ CBE values:  Innovative thinking and global mindset</t>
  </si>
  <si>
    <t>1. Start MSBA in Business Analytics to meet the demand for professional in analyzing bid data</t>
  </si>
  <si>
    <t xml:space="preserve">Fall </t>
  </si>
  <si>
    <t>Program is approved to be launched in Fall 2015</t>
  </si>
  <si>
    <t>Management Department/codirectors of the program</t>
  </si>
  <si>
    <t>2. Explore demand for healthcare management related programs/courses</t>
  </si>
  <si>
    <t>Review of reports</t>
  </si>
  <si>
    <t>3. Idenitify new areas for graduate and undergraduate options (health care)</t>
  </si>
  <si>
    <t>Some areas are identified</t>
  </si>
  <si>
    <t>4. Offer minor in Sales</t>
  </si>
  <si>
    <t>Department of Marketing</t>
  </si>
  <si>
    <t>5. Support course development in the areas of innovation and entrepreneurship</t>
  </si>
  <si>
    <t>Task force is designing option</t>
  </si>
  <si>
    <t>6. Make entrepreneurship an interdisciplinary option rather than an option offered by department of marketing/entrepreneurship</t>
  </si>
  <si>
    <t>Admin Council and Curriculum committee</t>
  </si>
  <si>
    <t>Ensure faculty research is impactful (standard 2) and CBE is leader in impactful research</t>
  </si>
  <si>
    <t>1. Review and revise faculty research support policy</t>
  </si>
  <si>
    <t xml:space="preserve">2. Review and revise list of impactful journals for research support </t>
  </si>
  <si>
    <t xml:space="preserve">Admin </t>
  </si>
  <si>
    <t xml:space="preserve">Winter </t>
  </si>
  <si>
    <t xml:space="preserve">Identify new technologies to enhance learning opportunities for students </t>
  </si>
  <si>
    <t>Facuty identified a Mondo Pad as a priority because it is a multi- purpose tool that would provide enhanced opportunities for student learning</t>
  </si>
  <si>
    <t xml:space="preserve">Three rooms have been set up with Mondo Pads to date. </t>
  </si>
  <si>
    <t xml:space="preserve">Dean and dean's office staff, </t>
  </si>
  <si>
    <t>2,6.</t>
  </si>
  <si>
    <t>Create opportunities and structures for faculty to learn to use new technologies for their instruction</t>
  </si>
  <si>
    <t xml:space="preserve">An e-Learning Initiative was designed by faculty to provide professional development for faculty to learn a variety of learning technologies  </t>
  </si>
  <si>
    <t>The e-Learning Initiative is began three years ago and is ongoing with a different area of focus each year.</t>
  </si>
  <si>
    <t>IT, and dean's office staff, faculty</t>
  </si>
  <si>
    <t>Create opportunities and structures for staff to participate in on-going professional development.</t>
  </si>
  <si>
    <t>Staff meetings occur several times a year where staff are encouarged to learn from each other regarding new processes, procedures, or technologies that will enhance their work.</t>
  </si>
  <si>
    <t xml:space="preserve">Staff have designed new systems for adminstrative processes as well as for standardizing them across departments.  </t>
  </si>
  <si>
    <t>Staff, department chairs, dean's office</t>
  </si>
  <si>
    <t xml:space="preserve">Provide leadership for curricular innovation </t>
  </si>
  <si>
    <t xml:space="preserve">Create a college-wide taskforce to lead in the quarter-semester transition in a way the compels curricular rigor, relavancy, relationships with the community. </t>
  </si>
  <si>
    <t>Winter, 2015</t>
  </si>
  <si>
    <t xml:space="preserve">Discussions have begun with leadership team during Fall, 2014.  Taskforce will be established during Winter, 2015.  </t>
  </si>
  <si>
    <t>Faculty, dean</t>
  </si>
  <si>
    <t>Continuing development of programs utilizing new delivery methods (online, hybrid, self-support).</t>
  </si>
  <si>
    <t>Continue process of gaining approval for new degrees: child development, self-support comm degree</t>
  </si>
  <si>
    <t>part of curriculum redesign for fall 2018 semester conversion</t>
  </si>
  <si>
    <t>new degrees in HDEV and COMM have been proposed as part of semester conversion curriculum redesign</t>
  </si>
  <si>
    <t>Dean, Chairs, Faculty</t>
  </si>
  <si>
    <t>Support ongoing faculty involvement in national organizations and research activities.</t>
  </si>
  <si>
    <t>Provide faculty travel funding as needed and appropriate and budget facilitates</t>
  </si>
  <si>
    <t xml:space="preserve">College funding to support faculty research travel has increased annually, and now more than half of the faculty participate in this program annually. </t>
  </si>
  <si>
    <t xml:space="preserve">Increase awareness of the extensive activities of the College in community engagement.  </t>
  </si>
  <si>
    <t>Produce a College report on community engagement and outreach activities to highlight the College's contribution to the region.</t>
  </si>
  <si>
    <t>Biannual</t>
  </si>
  <si>
    <t>Underway;  publication expected Fall 2016</t>
  </si>
  <si>
    <t>Dean, Selected Faculty, Chairs</t>
  </si>
  <si>
    <t>Produce a summary report on the College's two-year program to enhance diversity and sustainability in course content</t>
  </si>
  <si>
    <t>Assign to associate dean.</t>
  </si>
  <si>
    <t>To be completed in Spring 2016</t>
  </si>
  <si>
    <t xml:space="preserve">Data collected.  </t>
  </si>
  <si>
    <t>Dean, Associate Dean</t>
  </si>
  <si>
    <t>Enhance remedial math delivery</t>
  </si>
  <si>
    <t>Develop a new teaching approach in remedial math with grant support to increase student success.</t>
  </si>
  <si>
    <t>Collect and analyze results by end of Spring quarter 2015</t>
  </si>
  <si>
    <t>ChaRM has been developed and is currently being tested.</t>
  </si>
  <si>
    <t>Mathematics and Dean's Office</t>
  </si>
  <si>
    <t>Maintain leadership in K-18 STEM education</t>
  </si>
  <si>
    <t>Work with Institute for STEM Education with internal and external grant support to develop innovative teaching and learning  approaches for STEM education and to provide professional development for teachers.</t>
  </si>
  <si>
    <t>1,4,5,6,7,8</t>
  </si>
  <si>
    <t>Increase participation of underserved students in STEM</t>
  </si>
  <si>
    <t>Enhance and expand outreach activities to teachers, counselors and students in communities where participation in STEM has historically been lacking.</t>
  </si>
  <si>
    <t>Analyze and streamline existing curriculum</t>
  </si>
  <si>
    <t>Analyze existing academic programs to support the conversion process and to discontinue underutilized options based upon Planning for Distinction (PFD).</t>
  </si>
  <si>
    <t>Proposals for program adjustments based on PFD have been submitted. Conversion plans are ongoing.</t>
  </si>
  <si>
    <t>Develop new and innovative curriculum programs</t>
  </si>
  <si>
    <t>Expand the number and variety of academic programs, particularly in critical majors such as Engineering and Nursing based on external demands and needs of industry.</t>
  </si>
  <si>
    <t>Proposals for offering a B.S. degree in Civil Engineering and M.S. in Nursing have been submitted to the administration.</t>
  </si>
  <si>
    <t>Increase online course offerings, including virtual labs</t>
  </si>
  <si>
    <t>Examine current best practices and adopt approaches most applicable to our curriculum.</t>
  </si>
  <si>
    <t>Participation in CSU CourseMatch. Offering of upper-division online Health Sciences courses for degree completion process is in final preparation. Online upper-division foundation level general science certificate lab courses have been developed and are currently being tested.</t>
  </si>
  <si>
    <t>3,6,7</t>
  </si>
  <si>
    <t>Promote and expand efforts to integrate Information Literacy Instruction with Service Learning</t>
  </si>
  <si>
    <t>Expand and promote the SCAA/Library integration along with other Student Succes initiatives</t>
  </si>
  <si>
    <t>Promote our use of an Shared Next Generation Library Management system</t>
  </si>
  <si>
    <t>Create innovative workshops using technology to reach online students and distance learners.</t>
  </si>
  <si>
    <t>Create an Online Math Lab.</t>
  </si>
  <si>
    <t>SCAA Director, SCAA QRC Coordinator</t>
  </si>
  <si>
    <t>Develop a Oral Communication and Presentation Lab.</t>
  </si>
  <si>
    <t>Setting up Presentation Practice Room in the library</t>
  </si>
  <si>
    <t>SCAA Director, SCAA Writing Center Coordinator, Dean of Libraries</t>
  </si>
  <si>
    <t>Create a Student Success Strategic Plan</t>
  </si>
  <si>
    <t>Hire EDI as consultants, form Enhancing Student Success Partnership steering committeee and develop plan</t>
  </si>
  <si>
    <t>Summer: Hire EDI; Fall: Form steering committee, conduct survey of student success activities, hold data workshop; Winter - Spring: Develop Strategic Plan</t>
  </si>
  <si>
    <t>Fall: EDI hired; Steering committee formed; Workshop held; Survey of success activities in progress. Project "relaunched" in Summer 2015 with goal of completion of initial phasei in September 2015.</t>
  </si>
  <si>
    <t>Diana Balgas, chair; ESP steering committee (Donna Wiley, Tamra Donnelly, Fanny Yeung, Dennis Chester, Stan Hebert, Martin Castillo</t>
  </si>
  <si>
    <t>Participate in educational efforts putting CSUEB in a prominent and leadership role</t>
  </si>
  <si>
    <t>Participated in an online Math/Stat training program for educators in collaboration with sister CSUs and the Carnegie Foundation</t>
  </si>
  <si>
    <t>ongoing- Carnegie has recently reached out to developed a certificate for the Statway Program</t>
  </si>
  <si>
    <t>Julia Olkin, Nan Chico, Bal Kumar, Kate White</t>
  </si>
  <si>
    <t>Advancement</t>
  </si>
  <si>
    <t>1. Campus Advancement Representative</t>
  </si>
  <si>
    <t>Initial Discussions with Advancement</t>
  </si>
  <si>
    <t>Campus/UA</t>
  </si>
  <si>
    <t>2. Renew Campus Advisory Board</t>
  </si>
  <si>
    <t>AY 2014-15</t>
  </si>
  <si>
    <t>3. Hold On Campus Alumni Events</t>
  </si>
  <si>
    <t>Campus/Alumni Assoc.</t>
  </si>
  <si>
    <t>4. Develop Campus View Book</t>
  </si>
  <si>
    <t>Innovation and curricular extension</t>
  </si>
  <si>
    <t>5. Faculty-led Study Abroad</t>
  </si>
  <si>
    <t>AP</t>
  </si>
  <si>
    <t>Continue to coordinate and support grants from Chancellor's Office</t>
  </si>
  <si>
    <t>1. PfC provides students opportunities for growth and development as leaders for social change while getting paid</t>
  </si>
  <si>
    <t>we are in our third year of PfC</t>
  </si>
  <si>
    <t>2. In collaboration with the STEM Institute we are piloting a STEM track within PfC</t>
  </si>
  <si>
    <t>pilot starts winter 2015</t>
  </si>
  <si>
    <t>we have hired 5 STEM PfC</t>
  </si>
  <si>
    <t>Mary D'Alleva, Anya MUSE, STEM Institute</t>
  </si>
  <si>
    <t>Maintain and administer internal grant program</t>
  </si>
  <si>
    <t>1. Administers Provost's mini grants for innovation</t>
  </si>
  <si>
    <t>Winter: Accept Applications</t>
  </si>
  <si>
    <t>Spring: support grantees</t>
  </si>
  <si>
    <t>2. Support the continuation of PEIL grants for innovation during quarter-to-semester conversion</t>
  </si>
  <si>
    <t>Collaborate with campus stakeholders in reshaping PEIL grant program</t>
  </si>
  <si>
    <t>Industry Job Panels</t>
  </si>
  <si>
    <t xml:space="preserve">In cooperation with ASI, the Alumni Association, University Advancement, Student Life and Leadership, and academic departments, present panel conversations around specific groups of academic departments, to assist students in learning about career options. </t>
  </si>
  <si>
    <t>Ongoing, with multiple panels each academic quarter.</t>
  </si>
  <si>
    <t>Positive response by students and alumni, as well as academic departments. Other campuses have used our work as a model for their events.</t>
  </si>
  <si>
    <t>Larry Bliss, Sylvia Head, Sam Tran, and representatives from cooperating departments.</t>
  </si>
  <si>
    <t>Assist faculty in disseminating their results system-wide and through STEM networks</t>
  </si>
  <si>
    <t>Conference and webinar presentations highlighting innovative work</t>
  </si>
  <si>
    <t>Several webinars co-hosted by CSUEB; conference presentations</t>
  </si>
  <si>
    <t>Build CSUEB's reputation as a research institution</t>
  </si>
  <si>
    <t>1. Offer how-to guides and videos to other CSU campuses</t>
  </si>
  <si>
    <t>January 2016 - Beyond</t>
  </si>
  <si>
    <t>Drafts of written materials in progress</t>
  </si>
  <si>
    <t>TBD when staff hires are complete</t>
  </si>
  <si>
    <t>2. Work with the Council of Research Officers (CRO) to generate solutions to challenges and share information about best practices</t>
  </si>
  <si>
    <t>Practices shared via a list serve</t>
  </si>
  <si>
    <t>Access to Excellence Priorities</t>
  </si>
  <si>
    <t>1.      Increase student access and success;</t>
  </si>
  <si>
    <t>2.      Meet state needs for economic and civic development, through continued investment in applied research and addressing workforce and other societal needs; and</t>
  </si>
  <si>
    <t>3.      Sustain institutional excellence through investments in faculty and staff, innovation in teaching, and increased involvement of undergraduates in research and in their communities.</t>
  </si>
  <si>
    <t>Commitments from the CSU</t>
  </si>
  <si>
    <t>1.      Reduce existing achievement gaps.</t>
  </si>
  <si>
    <t xml:space="preserve">2.      Plan for faculty turnover and invest in faculty excellence. </t>
  </si>
  <si>
    <t xml:space="preserve">3.      Plan for staff and administrative succession and professional growth. </t>
  </si>
  <si>
    <t xml:space="preserve">4.      Improve public accountability for learning results. </t>
  </si>
  <si>
    <t xml:space="preserve">5.      Expand student outreach. </t>
  </si>
  <si>
    <t xml:space="preserve">6.      Enhance student opportunities for "active learning." </t>
  </si>
  <si>
    <t xml:space="preserve">7.      Enhance opportunities for global awareness. </t>
  </si>
  <si>
    <t xml:space="preserve">8.      Act on the CSU’s responsibility to meet postbaccalaureate needs, including those of working professionals. </t>
  </si>
  <si>
    <t>Chancellor's Seven Priorities</t>
  </si>
  <si>
    <t>1.      Hiring tenure-track faculty.</t>
  </si>
  <si>
    <t>2.      Enhancing advising both through hiring additional staff and increasing the use of technology.</t>
  </si>
  <si>
    <t>3.      Alleviating curricular bottlenecks with more fully online concurrent enrollment courses in CSU CourseMatch.</t>
  </si>
  <si>
    <t>4.      Improving student preparation by expanding Early Start.</t>
  </si>
  <si>
    <t>5.      Expanding high-impact practices that enrich the educational environment in areas including service learning, applied research and study abroad.</t>
  </si>
  <si>
    <t>6.      Fostering the strategic use of data to improve educational quality and identify programs that advance student success.</t>
  </si>
  <si>
    <t>7.      Bolstering degree completion for transfer students</t>
  </si>
  <si>
    <t>Aditional Guidelines</t>
  </si>
  <si>
    <t>1) Two of the Objecives that needs to appear under Serving Students First are the graduation rate goals established by the President; and CSU's 2025 Achievement Gap goal for CSUEB (from current 17% to 8%).</t>
  </si>
  <si>
    <t>2) Under Action Item list what will be measured, baseline and benchmarks as appropriate.</t>
  </si>
</sst>
</file>

<file path=xl/styles.xml><?xml version="1.0" encoding="utf-8"?>
<styleSheet xmlns="http://schemas.openxmlformats.org/spreadsheetml/2006/main" xmlns:mc="http://schemas.openxmlformats.org/markup-compatibility/2006" xmlns:x14ac="http://schemas.microsoft.com/office/spreadsheetml/2009/9/ac" mc:Ignorable="x14ac">
  <fonts count="18" x14ac:knownFonts="1">
    <font>
      <sz val="12"/>
      <color rgb="FF000000"/>
      <name val="Verdana"/>
    </font>
    <font>
      <b/>
      <sz val="16"/>
      <color rgb="FF000000"/>
      <name val="Arial"/>
    </font>
    <font>
      <sz val="12"/>
      <name val="Verdana"/>
    </font>
    <font>
      <sz val="16"/>
      <color rgb="FF000000"/>
      <name val="Helv"/>
    </font>
    <font>
      <b/>
      <sz val="14"/>
      <color rgb="FF000000"/>
      <name val="Arial"/>
    </font>
    <font>
      <sz val="16"/>
      <color rgb="FF000000"/>
      <name val="Arial"/>
    </font>
    <font>
      <b/>
      <sz val="11"/>
      <color rgb="FF000000"/>
      <name val="Arial"/>
    </font>
    <font>
      <sz val="12"/>
      <color rgb="FF000000"/>
      <name val="Arial"/>
    </font>
    <font>
      <sz val="15"/>
      <color rgb="FF000000"/>
      <name val="Helv"/>
    </font>
    <font>
      <sz val="12"/>
      <name val="Arial"/>
    </font>
    <font>
      <b/>
      <sz val="12"/>
      <color rgb="FF000000"/>
      <name val="Arial"/>
    </font>
    <font>
      <sz val="12"/>
      <color rgb="FFFF0000"/>
      <name val="Arial"/>
    </font>
    <font>
      <b/>
      <sz val="12"/>
      <color rgb="FF000000"/>
      <name val="Verdana"/>
    </font>
    <font>
      <sz val="14"/>
      <color rgb="FF000000"/>
      <name val="Arial"/>
    </font>
    <font>
      <b/>
      <u/>
      <sz val="16"/>
      <color rgb="FF000000"/>
      <name val="Arial"/>
    </font>
    <font>
      <sz val="12"/>
      <name val="Verdana"/>
    </font>
    <font>
      <sz val="11"/>
      <color rgb="FF000000"/>
      <name val="Arial"/>
    </font>
    <font>
      <sz val="11"/>
      <name val="Arial"/>
    </font>
  </fonts>
  <fills count="13">
    <fill>
      <patternFill patternType="none"/>
    </fill>
    <fill>
      <patternFill patternType="gray125"/>
    </fill>
    <fill>
      <patternFill patternType="solid">
        <fgColor rgb="FFCCFFCC"/>
        <bgColor rgb="FFCCFFCC"/>
      </patternFill>
    </fill>
    <fill>
      <patternFill patternType="solid">
        <fgColor rgb="FF99CCFF"/>
        <bgColor rgb="FF99CCFF"/>
      </patternFill>
    </fill>
    <fill>
      <patternFill patternType="solid">
        <fgColor rgb="FFCCCCFF"/>
        <bgColor rgb="FFCCCCFF"/>
      </patternFill>
    </fill>
    <fill>
      <patternFill patternType="solid">
        <fgColor rgb="FFFFFF99"/>
        <bgColor rgb="FFFFFF99"/>
      </patternFill>
    </fill>
    <fill>
      <patternFill patternType="solid">
        <fgColor rgb="FFDAEEF3"/>
        <bgColor rgb="FFDAEEF3"/>
      </patternFill>
    </fill>
    <fill>
      <patternFill patternType="solid">
        <fgColor rgb="FFFFCC99"/>
        <bgColor rgb="FFFFCC99"/>
      </patternFill>
    </fill>
    <fill>
      <patternFill patternType="solid">
        <fgColor rgb="FFFABF8F"/>
        <bgColor rgb="FFFABF8F"/>
      </patternFill>
    </fill>
    <fill>
      <patternFill patternType="solid">
        <fgColor rgb="FFFF99CC"/>
        <bgColor rgb="FFFF99CC"/>
      </patternFill>
    </fill>
    <fill>
      <patternFill patternType="solid">
        <fgColor rgb="FFF2DBDB"/>
        <bgColor rgb="FFF2DBDB"/>
      </patternFill>
    </fill>
    <fill>
      <patternFill patternType="solid">
        <fgColor rgb="FFDDD9C3"/>
        <bgColor rgb="FFDDD9C3"/>
      </patternFill>
    </fill>
    <fill>
      <patternFill patternType="solid">
        <fgColor rgb="FFDDD9C4"/>
        <bgColor rgb="FFDDD9C4"/>
      </patternFill>
    </fill>
  </fills>
  <borders count="8">
    <border>
      <left/>
      <right/>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s>
  <cellStyleXfs count="1">
    <xf numFmtId="0" fontId="0" fillId="0" borderId="0"/>
  </cellStyleXfs>
  <cellXfs count="109">
    <xf numFmtId="0" fontId="0" fillId="0" borderId="0" xfId="0" applyFont="1" applyAlignment="1">
      <alignment vertical="top"/>
    </xf>
    <xf numFmtId="0" fontId="3" fillId="0" borderId="0" xfId="0" applyFont="1" applyAlignment="1">
      <alignment vertical="top"/>
    </xf>
    <xf numFmtId="0" fontId="0" fillId="0" borderId="0" xfId="0" applyFont="1" applyAlignment="1">
      <alignment vertical="top"/>
    </xf>
    <xf numFmtId="0" fontId="4" fillId="0" borderId="2" xfId="0" applyFont="1" applyBorder="1" applyAlignment="1">
      <alignment horizontal="center" vertical="center" wrapText="1"/>
    </xf>
    <xf numFmtId="0" fontId="5" fillId="0" borderId="2" xfId="0" applyFont="1" applyBorder="1" applyAlignment="1">
      <alignment horizontal="left" vertical="top" wrapText="1"/>
    </xf>
    <xf numFmtId="0" fontId="6" fillId="0" borderId="2" xfId="0" applyFont="1" applyBorder="1" applyAlignment="1">
      <alignment horizontal="center" vertical="top" wrapText="1"/>
    </xf>
    <xf numFmtId="0" fontId="5" fillId="0" borderId="0" xfId="0" applyFont="1" applyAlignment="1">
      <alignment horizontal="center" vertical="center"/>
    </xf>
    <xf numFmtId="0" fontId="4" fillId="0" borderId="2" xfId="0" applyFont="1" applyBorder="1" applyAlignment="1">
      <alignment vertical="top" wrapText="1"/>
    </xf>
    <xf numFmtId="0" fontId="7" fillId="0" borderId="4" xfId="0" applyFont="1" applyBorder="1" applyAlignment="1">
      <alignment horizontal="left" vertical="top" wrapText="1"/>
    </xf>
    <xf numFmtId="0" fontId="7" fillId="0" borderId="4" xfId="0" applyFont="1" applyBorder="1" applyAlignment="1">
      <alignment horizontal="center" vertical="top" wrapText="1"/>
    </xf>
    <xf numFmtId="0" fontId="7" fillId="0" borderId="2" xfId="0" applyFont="1" applyBorder="1" applyAlignment="1">
      <alignment horizontal="center" vertical="top" wrapText="1"/>
    </xf>
    <xf numFmtId="0" fontId="7" fillId="0" borderId="4" xfId="0" applyFont="1" applyBorder="1" applyAlignment="1">
      <alignment horizontal="left" vertical="top" wrapText="1"/>
    </xf>
    <xf numFmtId="0" fontId="1" fillId="0" borderId="0" xfId="0" applyFont="1" applyAlignment="1">
      <alignment horizontal="center" vertical="center"/>
    </xf>
    <xf numFmtId="0" fontId="4" fillId="2" borderId="2" xfId="0" applyFont="1" applyFill="1" applyBorder="1" applyAlignment="1">
      <alignment vertical="top" wrapText="1"/>
    </xf>
    <xf numFmtId="0" fontId="7" fillId="2" borderId="4" xfId="0" applyFont="1" applyFill="1" applyBorder="1" applyAlignment="1">
      <alignment horizontal="left" vertical="top" wrapText="1"/>
    </xf>
    <xf numFmtId="0" fontId="7" fillId="2" borderId="2" xfId="0" applyFont="1" applyFill="1" applyBorder="1" applyAlignment="1">
      <alignment horizontal="left" vertical="top" wrapText="1"/>
    </xf>
    <xf numFmtId="0" fontId="7" fillId="2" borderId="5" xfId="0" applyFont="1" applyFill="1" applyBorder="1" applyAlignment="1">
      <alignment horizontal="left" vertical="top" wrapText="1"/>
    </xf>
    <xf numFmtId="0" fontId="7" fillId="2" borderId="2" xfId="0" applyFont="1" applyFill="1" applyBorder="1" applyAlignment="1">
      <alignment horizontal="center" vertical="top" wrapText="1"/>
    </xf>
    <xf numFmtId="0" fontId="8" fillId="0" borderId="0" xfId="0" applyFont="1" applyAlignment="1">
      <alignment vertical="top" wrapText="1"/>
    </xf>
    <xf numFmtId="0" fontId="4" fillId="3" borderId="2" xfId="0" applyFont="1" applyFill="1" applyBorder="1" applyAlignment="1">
      <alignment vertical="top" wrapText="1"/>
    </xf>
    <xf numFmtId="0" fontId="7" fillId="3" borderId="4" xfId="0" applyFont="1" applyFill="1" applyBorder="1" applyAlignment="1">
      <alignment horizontal="left" vertical="top" wrapText="1"/>
    </xf>
    <xf numFmtId="0" fontId="7" fillId="3" borderId="2" xfId="0" applyFont="1" applyFill="1" applyBorder="1" applyAlignment="1">
      <alignment horizontal="left" vertical="top" wrapText="1"/>
    </xf>
    <xf numFmtId="0" fontId="7" fillId="3" borderId="2" xfId="0" applyFont="1" applyFill="1" applyBorder="1" applyAlignment="1">
      <alignment horizontal="center" vertical="top" wrapText="1"/>
    </xf>
    <xf numFmtId="0" fontId="7" fillId="3" borderId="6" xfId="0" applyFont="1" applyFill="1" applyBorder="1" applyAlignment="1">
      <alignment horizontal="left" vertical="top" wrapText="1"/>
    </xf>
    <xf numFmtId="0" fontId="7" fillId="3" borderId="6" xfId="0" applyFont="1" applyFill="1" applyBorder="1" applyAlignment="1">
      <alignment horizontal="center" vertical="top" wrapText="1"/>
    </xf>
    <xf numFmtId="16" fontId="7" fillId="3" borderId="6" xfId="0" applyNumberFormat="1" applyFont="1" applyFill="1" applyBorder="1" applyAlignment="1">
      <alignment horizontal="center" vertical="top" wrapText="1"/>
    </xf>
    <xf numFmtId="0" fontId="4" fillId="4" borderId="2" xfId="0" applyFont="1" applyFill="1" applyBorder="1" applyAlignment="1">
      <alignment vertical="top" wrapText="1"/>
    </xf>
    <xf numFmtId="0" fontId="7" fillId="4" borderId="4" xfId="0" applyFont="1" applyFill="1" applyBorder="1" applyAlignment="1">
      <alignment horizontal="left" vertical="top" wrapText="1"/>
    </xf>
    <xf numFmtId="0" fontId="7" fillId="4" borderId="6" xfId="0" applyFont="1" applyFill="1" applyBorder="1" applyAlignment="1">
      <alignment horizontal="left" vertical="top" wrapText="1"/>
    </xf>
    <xf numFmtId="0" fontId="7" fillId="4" borderId="6" xfId="0" applyFont="1" applyFill="1" applyBorder="1" applyAlignment="1">
      <alignment horizontal="center" vertical="top" wrapText="1"/>
    </xf>
    <xf numFmtId="14" fontId="7" fillId="4" borderId="6" xfId="0" applyNumberFormat="1" applyFont="1" applyFill="1" applyBorder="1" applyAlignment="1">
      <alignment horizontal="center" vertical="top" wrapText="1"/>
    </xf>
    <xf numFmtId="0" fontId="4" fillId="5" borderId="2" xfId="0" applyFont="1" applyFill="1" applyBorder="1" applyAlignment="1">
      <alignment vertical="top" wrapText="1"/>
    </xf>
    <xf numFmtId="0" fontId="7" fillId="5" borderId="2" xfId="0" applyFont="1" applyFill="1" applyBorder="1" applyAlignment="1">
      <alignment horizontal="left" vertical="top" wrapText="1"/>
    </xf>
    <xf numFmtId="0" fontId="7" fillId="5" borderId="6" xfId="0" applyFont="1" applyFill="1" applyBorder="1" applyAlignment="1">
      <alignment horizontal="left" vertical="top" wrapText="1"/>
    </xf>
    <xf numFmtId="0" fontId="7" fillId="5" borderId="6" xfId="0" applyFont="1" applyFill="1" applyBorder="1" applyAlignment="1">
      <alignment horizontal="center" vertical="top" wrapText="1"/>
    </xf>
    <xf numFmtId="0" fontId="7" fillId="5" borderId="2" xfId="0" applyFont="1" applyFill="1" applyBorder="1" applyAlignment="1">
      <alignment horizontal="center" vertical="top" wrapText="1"/>
    </xf>
    <xf numFmtId="0" fontId="4" fillId="6" borderId="2" xfId="0" applyFont="1" applyFill="1" applyBorder="1" applyAlignment="1">
      <alignment vertical="top" wrapText="1"/>
    </xf>
    <xf numFmtId="0" fontId="7" fillId="6" borderId="2" xfId="0" applyFont="1" applyFill="1" applyBorder="1" applyAlignment="1">
      <alignment horizontal="left" vertical="top" wrapText="1"/>
    </xf>
    <xf numFmtId="0" fontId="7" fillId="6" borderId="2" xfId="0" applyFont="1" applyFill="1" applyBorder="1" applyAlignment="1">
      <alignment horizontal="center" vertical="top" wrapText="1"/>
    </xf>
    <xf numFmtId="17" fontId="7" fillId="6" borderId="2" xfId="0" applyNumberFormat="1" applyFont="1" applyFill="1" applyBorder="1" applyAlignment="1">
      <alignment horizontal="left" vertical="top" wrapText="1"/>
    </xf>
    <xf numFmtId="0" fontId="7" fillId="6" borderId="2" xfId="0" applyFont="1" applyFill="1" applyBorder="1" applyAlignment="1">
      <alignment horizontal="center" vertical="top" wrapText="1"/>
    </xf>
    <xf numFmtId="0" fontId="9" fillId="6" borderId="2" xfId="0" applyFont="1" applyFill="1" applyBorder="1" applyAlignment="1">
      <alignment horizontal="left" vertical="top" wrapText="1"/>
    </xf>
    <xf numFmtId="0" fontId="9" fillId="6" borderId="2" xfId="0" applyFont="1" applyFill="1" applyBorder="1" applyAlignment="1">
      <alignment horizontal="center" vertical="top" wrapText="1"/>
    </xf>
    <xf numFmtId="0" fontId="7" fillId="6" borderId="2" xfId="0" applyFont="1" applyFill="1" applyBorder="1" applyAlignment="1">
      <alignment vertical="top" wrapText="1"/>
    </xf>
    <xf numFmtId="0" fontId="4" fillId="7" borderId="2" xfId="0" applyFont="1" applyFill="1" applyBorder="1" applyAlignment="1">
      <alignment vertical="top" wrapText="1"/>
    </xf>
    <xf numFmtId="0" fontId="7" fillId="7" borderId="2" xfId="0" applyFont="1" applyFill="1" applyBorder="1" applyAlignment="1">
      <alignment horizontal="left" vertical="top" wrapText="1"/>
    </xf>
    <xf numFmtId="0" fontId="0" fillId="8" borderId="0" xfId="0" applyFont="1" applyFill="1" applyBorder="1" applyAlignment="1">
      <alignment horizontal="left" vertical="top" wrapText="1"/>
    </xf>
    <xf numFmtId="0" fontId="7" fillId="7" borderId="2" xfId="0" applyFont="1" applyFill="1" applyBorder="1" applyAlignment="1">
      <alignment horizontal="center" vertical="top" wrapText="1"/>
    </xf>
    <xf numFmtId="0" fontId="0" fillId="8" borderId="2" xfId="0" applyFont="1" applyFill="1" applyBorder="1" applyAlignment="1">
      <alignment horizontal="left" vertical="top" wrapText="1"/>
    </xf>
    <xf numFmtId="0" fontId="4" fillId="9" borderId="2" xfId="0" applyFont="1" applyFill="1" applyBorder="1" applyAlignment="1">
      <alignment vertical="top" wrapText="1"/>
    </xf>
    <xf numFmtId="0" fontId="7" fillId="9" borderId="4" xfId="0" applyFont="1" applyFill="1" applyBorder="1" applyAlignment="1">
      <alignment horizontal="left" vertical="top" wrapText="1"/>
    </xf>
    <xf numFmtId="0" fontId="7" fillId="9" borderId="2" xfId="0" applyFont="1" applyFill="1" applyBorder="1" applyAlignment="1">
      <alignment horizontal="left" vertical="top" wrapText="1"/>
    </xf>
    <xf numFmtId="0" fontId="7" fillId="9" borderId="5" xfId="0" applyFont="1" applyFill="1" applyBorder="1" applyAlignment="1">
      <alignment horizontal="left" vertical="top" wrapText="1"/>
    </xf>
    <xf numFmtId="0" fontId="7" fillId="9" borderId="2" xfId="0" applyFont="1" applyFill="1" applyBorder="1" applyAlignment="1">
      <alignment horizontal="center" vertical="top" wrapText="1"/>
    </xf>
    <xf numFmtId="0" fontId="7" fillId="9" borderId="4" xfId="0" applyFont="1" applyFill="1" applyBorder="1" applyAlignment="1">
      <alignment horizontal="center" vertical="top" wrapText="1"/>
    </xf>
    <xf numFmtId="0" fontId="4" fillId="10" borderId="2" xfId="0" applyFont="1" applyFill="1" applyBorder="1" applyAlignment="1">
      <alignment vertical="top" wrapText="1"/>
    </xf>
    <xf numFmtId="0" fontId="7" fillId="10" borderId="4" xfId="0" applyFont="1" applyFill="1" applyBorder="1" applyAlignment="1">
      <alignment horizontal="left" vertical="top" wrapText="1"/>
    </xf>
    <xf numFmtId="0" fontId="7" fillId="10" borderId="2" xfId="0" applyFont="1" applyFill="1" applyBorder="1" applyAlignment="1">
      <alignment horizontal="left" vertical="top" wrapText="1"/>
    </xf>
    <xf numFmtId="0" fontId="7" fillId="10" borderId="5" xfId="0" applyFont="1" applyFill="1" applyBorder="1" applyAlignment="1">
      <alignment horizontal="left" vertical="top" wrapText="1"/>
    </xf>
    <xf numFmtId="0" fontId="7" fillId="10" borderId="2" xfId="0" applyFont="1" applyFill="1" applyBorder="1" applyAlignment="1">
      <alignment horizontal="center" vertical="top" wrapText="1"/>
    </xf>
    <xf numFmtId="0" fontId="10" fillId="10" borderId="2" xfId="0" applyFont="1" applyFill="1" applyBorder="1" applyAlignment="1">
      <alignment vertical="top" wrapText="1"/>
    </xf>
    <xf numFmtId="0" fontId="4" fillId="11" borderId="2" xfId="0" applyFont="1" applyFill="1" applyBorder="1" applyAlignment="1">
      <alignment vertical="top" wrapText="1"/>
    </xf>
    <xf numFmtId="0" fontId="7" fillId="11" borderId="4" xfId="0" applyFont="1" applyFill="1" applyBorder="1" applyAlignment="1">
      <alignment horizontal="left" vertical="top" wrapText="1"/>
    </xf>
    <xf numFmtId="0" fontId="7" fillId="11" borderId="2" xfId="0" applyFont="1" applyFill="1" applyBorder="1" applyAlignment="1">
      <alignment horizontal="left" vertical="top" wrapText="1"/>
    </xf>
    <xf numFmtId="0" fontId="7" fillId="11" borderId="5" xfId="0" applyFont="1" applyFill="1" applyBorder="1" applyAlignment="1">
      <alignment horizontal="left" vertical="top" wrapText="1"/>
    </xf>
    <xf numFmtId="0" fontId="7" fillId="11" borderId="2" xfId="0" applyFont="1" applyFill="1" applyBorder="1" applyAlignment="1">
      <alignment horizontal="center" vertical="top" wrapText="1"/>
    </xf>
    <xf numFmtId="0" fontId="1" fillId="0" borderId="0" xfId="0" applyFont="1" applyAlignment="1">
      <alignment horizontal="center" vertical="center" wrapText="1"/>
    </xf>
    <xf numFmtId="0" fontId="7" fillId="3" borderId="7" xfId="0" applyFont="1" applyFill="1" applyBorder="1" applyAlignment="1">
      <alignment horizontal="left" vertical="top" wrapText="1"/>
    </xf>
    <xf numFmtId="0" fontId="7" fillId="4" borderId="4" xfId="0" applyFont="1" applyFill="1" applyBorder="1" applyAlignment="1">
      <alignment horizontal="center" vertical="top" wrapText="1"/>
    </xf>
    <xf numFmtId="14" fontId="7" fillId="4" borderId="4" xfId="0" applyNumberFormat="1" applyFont="1" applyFill="1" applyBorder="1" applyAlignment="1">
      <alignment horizontal="center" vertical="top" wrapText="1"/>
    </xf>
    <xf numFmtId="0" fontId="0" fillId="5" borderId="2" xfId="0" applyFont="1" applyFill="1" applyBorder="1" applyAlignment="1">
      <alignment horizontal="left" vertical="top" wrapText="1"/>
    </xf>
    <xf numFmtId="0" fontId="11" fillId="6" borderId="2" xfId="0" applyFont="1" applyFill="1" applyBorder="1" applyAlignment="1">
      <alignment horizontal="left" vertical="top" wrapText="1"/>
    </xf>
    <xf numFmtId="0" fontId="11" fillId="6" borderId="2" xfId="0" applyFont="1" applyFill="1" applyBorder="1" applyAlignment="1">
      <alignment horizontal="center" vertical="top" wrapText="1"/>
    </xf>
    <xf numFmtId="0" fontId="0" fillId="0" borderId="0" xfId="0" applyFont="1" applyAlignment="1">
      <alignment vertical="top" wrapText="1"/>
    </xf>
    <xf numFmtId="0" fontId="7" fillId="7" borderId="5" xfId="0" applyFont="1" applyFill="1" applyBorder="1" applyAlignment="1">
      <alignment horizontal="left" vertical="top" wrapText="1"/>
    </xf>
    <xf numFmtId="0" fontId="7" fillId="7" borderId="4" xfId="0" applyFont="1" applyFill="1" applyBorder="1" applyAlignment="1">
      <alignment horizontal="left" vertical="top" wrapText="1"/>
    </xf>
    <xf numFmtId="0" fontId="7" fillId="10" borderId="4" xfId="0" applyFont="1" applyFill="1" applyBorder="1" applyAlignment="1">
      <alignment horizontal="center" vertical="top" wrapText="1"/>
    </xf>
    <xf numFmtId="17" fontId="7" fillId="10" borderId="5" xfId="0" applyNumberFormat="1" applyFont="1" applyFill="1" applyBorder="1" applyAlignment="1">
      <alignment horizontal="left" vertical="top" wrapText="1"/>
    </xf>
    <xf numFmtId="0" fontId="7" fillId="12" borderId="4" xfId="0" applyFont="1" applyFill="1" applyBorder="1" applyAlignment="1">
      <alignment horizontal="left" vertical="top" wrapText="1"/>
    </xf>
    <xf numFmtId="0" fontId="5" fillId="0" borderId="0" xfId="0" applyFont="1" applyAlignment="1">
      <alignment vertical="center" wrapText="1"/>
    </xf>
    <xf numFmtId="0" fontId="7" fillId="2" borderId="6" xfId="0" applyFont="1" applyFill="1" applyBorder="1" applyAlignment="1">
      <alignment horizontal="left" vertical="top" wrapText="1"/>
    </xf>
    <xf numFmtId="0" fontId="7" fillId="2" borderId="6" xfId="0" applyFont="1" applyFill="1" applyBorder="1" applyAlignment="1">
      <alignment horizontal="center" vertical="top" wrapText="1"/>
    </xf>
    <xf numFmtId="0" fontId="7" fillId="12" borderId="5" xfId="0" applyFont="1" applyFill="1" applyBorder="1" applyAlignment="1">
      <alignment horizontal="left" vertical="top" wrapText="1"/>
    </xf>
    <xf numFmtId="0" fontId="0" fillId="5" borderId="0" xfId="0" applyFont="1" applyFill="1" applyBorder="1" applyAlignment="1">
      <alignment horizontal="left" vertical="top" wrapText="1"/>
    </xf>
    <xf numFmtId="0" fontId="12" fillId="0" borderId="0" xfId="0" applyFont="1" applyAlignment="1">
      <alignment horizontal="center" vertical="center" wrapText="1"/>
    </xf>
    <xf numFmtId="0" fontId="13" fillId="6" borderId="2" xfId="0" applyFont="1" applyFill="1" applyBorder="1" applyAlignment="1">
      <alignment vertical="top" wrapText="1"/>
    </xf>
    <xf numFmtId="0" fontId="4" fillId="10" borderId="4" xfId="0" applyFont="1" applyFill="1" applyBorder="1" applyAlignment="1">
      <alignment vertical="top" wrapText="1"/>
    </xf>
    <xf numFmtId="14" fontId="7" fillId="10" borderId="4" xfId="0" applyNumberFormat="1" applyFont="1" applyFill="1" applyBorder="1" applyAlignment="1">
      <alignment horizontal="center" vertical="top" wrapText="1"/>
    </xf>
    <xf numFmtId="0" fontId="7" fillId="10" borderId="5" xfId="0" applyFont="1" applyFill="1" applyBorder="1" applyAlignment="1">
      <alignment horizontal="left" vertical="top" wrapText="1"/>
    </xf>
    <xf numFmtId="0" fontId="7" fillId="10" borderId="4" xfId="0" applyFont="1" applyFill="1" applyBorder="1" applyAlignment="1">
      <alignment horizontal="left" vertical="top" wrapText="1"/>
    </xf>
    <xf numFmtId="0" fontId="15" fillId="0" borderId="0" xfId="0" applyFont="1" applyAlignment="1">
      <alignment horizontal="center" vertical="top"/>
    </xf>
    <xf numFmtId="0" fontId="8" fillId="0" borderId="0" xfId="0" applyFont="1" applyAlignment="1">
      <alignment vertical="top"/>
    </xf>
    <xf numFmtId="0" fontId="4" fillId="0" borderId="0" xfId="0" applyFont="1" applyAlignment="1">
      <alignment vertical="top"/>
    </xf>
    <xf numFmtId="0" fontId="7" fillId="0" borderId="0" xfId="0" applyFont="1" applyAlignment="1">
      <alignment horizontal="left" vertical="top"/>
    </xf>
    <xf numFmtId="0" fontId="7" fillId="0" borderId="0" xfId="0" applyFont="1" applyAlignment="1">
      <alignment horizontal="left" vertical="top" wrapText="1"/>
    </xf>
    <xf numFmtId="0" fontId="8" fillId="0" borderId="0" xfId="0" applyFont="1" applyAlignment="1">
      <alignment horizontal="center" vertical="top"/>
    </xf>
    <xf numFmtId="0" fontId="16" fillId="0" borderId="0" xfId="0" applyFont="1" applyAlignment="1">
      <alignment horizontal="left" vertical="center"/>
    </xf>
    <xf numFmtId="0" fontId="17" fillId="0" borderId="0" xfId="0" applyFont="1" applyAlignment="1">
      <alignment horizontal="left" vertical="center" readingOrder="1"/>
    </xf>
    <xf numFmtId="0" fontId="17" fillId="0" borderId="0" xfId="0" applyFont="1" applyAlignment="1">
      <alignment horizontal="left" vertical="top"/>
    </xf>
    <xf numFmtId="0" fontId="17" fillId="0" borderId="0" xfId="0" applyFont="1" applyAlignment="1">
      <alignment horizontal="left" vertical="top" wrapText="1"/>
    </xf>
    <xf numFmtId="0" fontId="17" fillId="0" borderId="0" xfId="0" applyFont="1" applyAlignment="1">
      <alignment horizontal="left" vertical="center"/>
    </xf>
    <xf numFmtId="0" fontId="0" fillId="0" borderId="0" xfId="0" applyFont="1" applyAlignment="1">
      <alignment vertical="top"/>
    </xf>
    <xf numFmtId="0" fontId="1" fillId="0" borderId="4" xfId="0" applyFont="1" applyBorder="1" applyAlignment="1">
      <alignment horizontal="center" vertical="center" wrapText="1"/>
    </xf>
    <xf numFmtId="0" fontId="2" fillId="0" borderId="3" xfId="0" applyFont="1" applyBorder="1"/>
    <xf numFmtId="0" fontId="2" fillId="0" borderId="5" xfId="0" applyFont="1" applyBorder="1"/>
    <xf numFmtId="0" fontId="1" fillId="0" borderId="3" xfId="0" applyFont="1" applyBorder="1" applyAlignment="1">
      <alignment horizontal="center" vertical="center"/>
    </xf>
    <xf numFmtId="0" fontId="1" fillId="0" borderId="1" xfId="0" applyFont="1" applyBorder="1" applyAlignment="1">
      <alignment horizontal="center" vertical="top" wrapText="1"/>
    </xf>
    <xf numFmtId="0" fontId="2" fillId="0" borderId="1" xfId="0" applyFont="1" applyBorder="1"/>
    <xf numFmtId="0" fontId="14" fillId="0" borderId="4"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000"/>
  <sheetViews>
    <sheetView showGridLines="0" tabSelected="1" zoomScale="80" zoomScaleNormal="80" workbookViewId="0">
      <pane ySplit="2" topLeftCell="A689" activePane="bottomLeft" state="frozen"/>
      <selection pane="bottomLeft" activeCell="E607" sqref="E607"/>
    </sheetView>
  </sheetViews>
  <sheetFormatPr defaultColWidth="13.3984375" defaultRowHeight="15" customHeight="1" x14ac:dyDescent="0.2"/>
  <cols>
    <col min="1" max="1" width="16.8984375" customWidth="1"/>
    <col min="2" max="4" width="24.69921875" customWidth="1"/>
    <col min="5" max="5" width="41.59765625" customWidth="1"/>
    <col min="6" max="6" width="24.69921875" customWidth="1"/>
    <col min="7" max="9" width="9.69921875" customWidth="1"/>
    <col min="10" max="19" width="9.3984375" customWidth="1"/>
  </cols>
  <sheetData>
    <row r="1" spans="1:19" ht="27.75" customHeight="1" x14ac:dyDescent="0.2">
      <c r="A1" s="106" t="s">
        <v>0</v>
      </c>
      <c r="B1" s="107"/>
      <c r="C1" s="107"/>
      <c r="D1" s="107"/>
      <c r="E1" s="107"/>
      <c r="F1" s="107"/>
      <c r="G1" s="107"/>
      <c r="H1" s="107"/>
      <c r="I1" s="107"/>
      <c r="J1" s="1"/>
      <c r="K1" s="2"/>
      <c r="L1" s="2"/>
      <c r="M1" s="2"/>
      <c r="N1" s="2"/>
      <c r="O1" s="2"/>
      <c r="P1" s="2"/>
      <c r="Q1" s="2"/>
      <c r="R1" s="2"/>
      <c r="S1" s="2"/>
    </row>
    <row r="2" spans="1:19" ht="45" customHeight="1" x14ac:dyDescent="0.2">
      <c r="A2" s="3" t="s">
        <v>1</v>
      </c>
      <c r="B2" s="4" t="s">
        <v>2</v>
      </c>
      <c r="C2" s="4" t="s">
        <v>3</v>
      </c>
      <c r="D2" s="4" t="s">
        <v>4</v>
      </c>
      <c r="E2" s="4" t="s">
        <v>5</v>
      </c>
      <c r="F2" s="4" t="s">
        <v>6</v>
      </c>
      <c r="G2" s="5" t="s">
        <v>7</v>
      </c>
      <c r="H2" s="5" t="s">
        <v>8</v>
      </c>
      <c r="I2" s="5" t="s">
        <v>9</v>
      </c>
      <c r="J2" s="6"/>
      <c r="K2" s="2"/>
      <c r="L2" s="2"/>
      <c r="M2" s="2"/>
      <c r="N2" s="2"/>
      <c r="O2" s="2"/>
      <c r="P2" s="2"/>
      <c r="Q2" s="2"/>
      <c r="R2" s="2"/>
      <c r="S2" s="2"/>
    </row>
    <row r="3" spans="1:19" ht="45" customHeight="1" x14ac:dyDescent="0.2">
      <c r="A3" s="105" t="s">
        <v>10</v>
      </c>
      <c r="B3" s="103"/>
      <c r="C3" s="103"/>
      <c r="D3" s="103"/>
      <c r="E3" s="103"/>
      <c r="F3" s="103"/>
      <c r="G3" s="103"/>
      <c r="H3" s="103"/>
      <c r="I3" s="103"/>
      <c r="J3" s="6"/>
      <c r="K3" s="2"/>
      <c r="L3" s="2"/>
      <c r="M3" s="2"/>
      <c r="N3" s="2"/>
      <c r="O3" s="2"/>
      <c r="P3" s="2"/>
      <c r="Q3" s="2"/>
      <c r="R3" s="2"/>
      <c r="S3" s="2"/>
    </row>
    <row r="4" spans="1:19" ht="45" customHeight="1" x14ac:dyDescent="0.2">
      <c r="A4" s="7" t="s">
        <v>11</v>
      </c>
      <c r="B4" s="8" t="s">
        <v>12</v>
      </c>
      <c r="C4" s="8" t="s">
        <v>13</v>
      </c>
      <c r="D4" s="8" t="s">
        <v>14</v>
      </c>
      <c r="E4" s="8" t="s">
        <v>15</v>
      </c>
      <c r="F4" s="8" t="s">
        <v>16</v>
      </c>
      <c r="G4" s="9" t="s">
        <v>17</v>
      </c>
      <c r="H4" s="9" t="s">
        <v>18</v>
      </c>
      <c r="I4" s="10" t="s">
        <v>19</v>
      </c>
      <c r="J4" s="6"/>
      <c r="K4" s="2"/>
      <c r="L4" s="2"/>
      <c r="M4" s="2"/>
      <c r="N4" s="2"/>
      <c r="O4" s="2"/>
      <c r="P4" s="2"/>
      <c r="Q4" s="2"/>
      <c r="R4" s="2"/>
      <c r="S4" s="2"/>
    </row>
    <row r="5" spans="1:19" ht="225" customHeight="1" x14ac:dyDescent="0.2">
      <c r="A5" s="7" t="s">
        <v>11</v>
      </c>
      <c r="B5" s="8" t="s">
        <v>20</v>
      </c>
      <c r="C5" s="8" t="s">
        <v>21</v>
      </c>
      <c r="D5" s="8" t="s">
        <v>22</v>
      </c>
      <c r="E5" s="8" t="s">
        <v>23</v>
      </c>
      <c r="F5" s="8" t="s">
        <v>24</v>
      </c>
      <c r="G5" s="9">
        <v>3</v>
      </c>
      <c r="H5" s="9">
        <v>2</v>
      </c>
      <c r="I5" s="10">
        <v>1</v>
      </c>
      <c r="J5" s="6"/>
      <c r="K5" s="2"/>
      <c r="L5" s="2"/>
      <c r="M5" s="2"/>
      <c r="N5" s="2"/>
      <c r="O5" s="2"/>
      <c r="P5" s="2"/>
      <c r="Q5" s="2"/>
      <c r="R5" s="2"/>
      <c r="S5" s="2"/>
    </row>
    <row r="6" spans="1:19" ht="105" customHeight="1" x14ac:dyDescent="0.2">
      <c r="A6" s="7" t="s">
        <v>11</v>
      </c>
      <c r="B6" s="8" t="s">
        <v>25</v>
      </c>
      <c r="C6" s="8" t="s">
        <v>26</v>
      </c>
      <c r="D6" s="8" t="s">
        <v>27</v>
      </c>
      <c r="E6" s="8" t="s">
        <v>28</v>
      </c>
      <c r="F6" s="8" t="s">
        <v>16</v>
      </c>
      <c r="G6" s="9">
        <v>1</v>
      </c>
      <c r="H6" s="9">
        <v>4</v>
      </c>
      <c r="I6" s="10" t="s">
        <v>29</v>
      </c>
      <c r="J6" s="6"/>
      <c r="K6" s="2"/>
      <c r="L6" s="2"/>
      <c r="M6" s="2"/>
      <c r="N6" s="2"/>
      <c r="O6" s="2"/>
      <c r="P6" s="2"/>
      <c r="Q6" s="2"/>
      <c r="R6" s="2"/>
      <c r="S6" s="2"/>
    </row>
    <row r="7" spans="1:19" ht="75" customHeight="1" x14ac:dyDescent="0.2">
      <c r="A7" s="7" t="s">
        <v>11</v>
      </c>
      <c r="B7" s="8" t="s">
        <v>30</v>
      </c>
      <c r="C7" s="8" t="s">
        <v>31</v>
      </c>
      <c r="D7" s="8" t="s">
        <v>32</v>
      </c>
      <c r="E7" s="8" t="s">
        <v>33</v>
      </c>
      <c r="F7" s="8" t="s">
        <v>34</v>
      </c>
      <c r="G7" s="9">
        <v>1</v>
      </c>
      <c r="H7" s="9">
        <v>1</v>
      </c>
      <c r="I7" s="10">
        <v>2</v>
      </c>
      <c r="J7" s="6"/>
      <c r="K7" s="2"/>
      <c r="L7" s="2"/>
      <c r="M7" s="2"/>
      <c r="N7" s="2"/>
      <c r="O7" s="2"/>
      <c r="P7" s="2"/>
      <c r="Q7" s="2"/>
      <c r="R7" s="2"/>
      <c r="S7" s="2"/>
    </row>
    <row r="8" spans="1:19" ht="36" customHeight="1" x14ac:dyDescent="0.2">
      <c r="A8" s="7" t="s">
        <v>11</v>
      </c>
      <c r="B8" s="8" t="s">
        <v>35</v>
      </c>
      <c r="C8" s="8" t="s">
        <v>36</v>
      </c>
      <c r="D8" s="8" t="s">
        <v>37</v>
      </c>
      <c r="E8" s="8" t="s">
        <v>38</v>
      </c>
      <c r="F8" s="8" t="s">
        <v>34</v>
      </c>
      <c r="G8" s="9">
        <v>2</v>
      </c>
      <c r="H8" s="9">
        <v>1</v>
      </c>
      <c r="I8" s="10"/>
      <c r="J8" s="6"/>
      <c r="K8" s="2"/>
      <c r="L8" s="2"/>
      <c r="M8" s="2"/>
      <c r="N8" s="2"/>
      <c r="O8" s="2"/>
      <c r="P8" s="2"/>
      <c r="Q8" s="2"/>
      <c r="R8" s="2"/>
      <c r="S8" s="2"/>
    </row>
    <row r="9" spans="1:19" ht="45" customHeight="1" x14ac:dyDescent="0.2">
      <c r="A9" s="7" t="s">
        <v>11</v>
      </c>
      <c r="B9" s="8" t="s">
        <v>39</v>
      </c>
      <c r="C9" s="8" t="s">
        <v>40</v>
      </c>
      <c r="D9" s="8" t="s">
        <v>37</v>
      </c>
      <c r="E9" s="11" t="s">
        <v>41</v>
      </c>
      <c r="F9" s="8" t="s">
        <v>34</v>
      </c>
      <c r="G9" s="9">
        <v>1</v>
      </c>
      <c r="H9" s="9"/>
      <c r="I9" s="10">
        <v>3</v>
      </c>
      <c r="J9" s="6"/>
      <c r="K9" s="2"/>
      <c r="L9" s="2"/>
      <c r="M9" s="2"/>
      <c r="N9" s="2"/>
      <c r="O9" s="2"/>
      <c r="P9" s="2"/>
      <c r="Q9" s="2"/>
      <c r="R9" s="2"/>
      <c r="S9" s="2"/>
    </row>
    <row r="10" spans="1:19" ht="60" customHeight="1" x14ac:dyDescent="0.2">
      <c r="A10" s="7" t="s">
        <v>11</v>
      </c>
      <c r="B10" s="8" t="s">
        <v>42</v>
      </c>
      <c r="C10" s="8" t="s">
        <v>43</v>
      </c>
      <c r="D10" s="8" t="s">
        <v>44</v>
      </c>
      <c r="E10" s="8" t="s">
        <v>45</v>
      </c>
      <c r="F10" s="8" t="s">
        <v>34</v>
      </c>
      <c r="G10" s="9" t="s">
        <v>17</v>
      </c>
      <c r="H10" s="9"/>
      <c r="I10" s="10">
        <v>5</v>
      </c>
      <c r="J10" s="6"/>
      <c r="K10" s="2"/>
      <c r="L10" s="2"/>
      <c r="M10" s="2"/>
      <c r="N10" s="2"/>
      <c r="O10" s="2"/>
      <c r="P10" s="2"/>
      <c r="Q10" s="2"/>
      <c r="R10" s="2"/>
      <c r="S10" s="2"/>
    </row>
    <row r="11" spans="1:19" ht="60" customHeight="1" x14ac:dyDescent="0.2">
      <c r="A11" s="7" t="s">
        <v>11</v>
      </c>
      <c r="B11" s="8" t="s">
        <v>46</v>
      </c>
      <c r="C11" s="8" t="s">
        <v>47</v>
      </c>
      <c r="D11" s="8" t="s">
        <v>37</v>
      </c>
      <c r="E11" s="8" t="s">
        <v>48</v>
      </c>
      <c r="F11" s="8" t="s">
        <v>34</v>
      </c>
      <c r="G11" s="9" t="s">
        <v>49</v>
      </c>
      <c r="H11" s="9">
        <v>5</v>
      </c>
      <c r="I11" s="10"/>
      <c r="J11" s="6"/>
      <c r="K11" s="2"/>
      <c r="L11" s="2"/>
      <c r="M11" s="2"/>
      <c r="N11" s="2"/>
      <c r="O11" s="2"/>
      <c r="P11" s="2"/>
      <c r="Q11" s="2"/>
      <c r="R11" s="2"/>
      <c r="S11" s="2"/>
    </row>
    <row r="12" spans="1:19" ht="60" customHeight="1" x14ac:dyDescent="0.2">
      <c r="A12" s="7" t="s">
        <v>11</v>
      </c>
      <c r="B12" s="8" t="s">
        <v>50</v>
      </c>
      <c r="C12" s="8" t="s">
        <v>51</v>
      </c>
      <c r="D12" s="8" t="s">
        <v>52</v>
      </c>
      <c r="E12" s="8" t="s">
        <v>53</v>
      </c>
      <c r="F12" s="8" t="s">
        <v>54</v>
      </c>
      <c r="G12" s="9">
        <v>1</v>
      </c>
      <c r="H12" s="9"/>
      <c r="I12" s="10"/>
      <c r="J12" s="6"/>
      <c r="K12" s="2"/>
      <c r="L12" s="2"/>
      <c r="M12" s="2"/>
      <c r="N12" s="2"/>
      <c r="O12" s="2"/>
      <c r="P12" s="2"/>
      <c r="Q12" s="2"/>
      <c r="R12" s="2"/>
      <c r="S12" s="2"/>
    </row>
    <row r="13" spans="1:19" ht="34.5" customHeight="1" x14ac:dyDescent="0.2">
      <c r="A13" s="102" t="s">
        <v>55</v>
      </c>
      <c r="B13" s="103"/>
      <c r="C13" s="103"/>
      <c r="D13" s="103"/>
      <c r="E13" s="103"/>
      <c r="F13" s="103"/>
      <c r="G13" s="103"/>
      <c r="H13" s="103"/>
      <c r="I13" s="104"/>
      <c r="J13" s="12"/>
      <c r="K13" s="2"/>
      <c r="L13" s="2"/>
      <c r="M13" s="2"/>
      <c r="N13" s="2"/>
      <c r="O13" s="2"/>
      <c r="P13" s="2"/>
      <c r="Q13" s="2"/>
      <c r="R13" s="2"/>
      <c r="S13" s="2"/>
    </row>
    <row r="14" spans="1:19" ht="55.5" customHeight="1" x14ac:dyDescent="0.2">
      <c r="A14" s="102" t="s">
        <v>56</v>
      </c>
      <c r="B14" s="103"/>
      <c r="C14" s="103"/>
      <c r="D14" s="103"/>
      <c r="E14" s="103"/>
      <c r="F14" s="103"/>
      <c r="G14" s="103"/>
      <c r="H14" s="103"/>
      <c r="I14" s="103"/>
      <c r="J14" s="12"/>
      <c r="K14" s="2"/>
      <c r="L14" s="2"/>
      <c r="M14" s="2"/>
      <c r="N14" s="2"/>
      <c r="O14" s="2"/>
      <c r="P14" s="2"/>
      <c r="Q14" s="2"/>
      <c r="R14" s="2"/>
      <c r="S14" s="2"/>
    </row>
    <row r="15" spans="1:19" ht="93" customHeight="1" x14ac:dyDescent="0.2">
      <c r="A15" s="13" t="s">
        <v>57</v>
      </c>
      <c r="B15" s="14" t="s">
        <v>58</v>
      </c>
      <c r="C15" s="15" t="s">
        <v>59</v>
      </c>
      <c r="D15" s="16" t="s">
        <v>60</v>
      </c>
      <c r="E15" s="14" t="s">
        <v>61</v>
      </c>
      <c r="F15" s="15" t="s">
        <v>62</v>
      </c>
      <c r="G15" s="17" t="s">
        <v>17</v>
      </c>
      <c r="H15" s="17" t="s">
        <v>63</v>
      </c>
      <c r="I15" s="17" t="s">
        <v>19</v>
      </c>
      <c r="J15" s="18"/>
      <c r="K15" s="2"/>
      <c r="L15" s="2"/>
      <c r="M15" s="2"/>
      <c r="N15" s="2"/>
      <c r="O15" s="2"/>
      <c r="P15" s="2"/>
      <c r="Q15" s="2"/>
      <c r="R15" s="2"/>
      <c r="S15" s="2"/>
    </row>
    <row r="16" spans="1:19" ht="46.5" customHeight="1" x14ac:dyDescent="0.2">
      <c r="A16" s="13" t="s">
        <v>57</v>
      </c>
      <c r="B16" s="14" t="s">
        <v>64</v>
      </c>
      <c r="C16" s="15" t="s">
        <v>65</v>
      </c>
      <c r="D16" s="16" t="s">
        <v>66</v>
      </c>
      <c r="E16" s="14" t="s">
        <v>67</v>
      </c>
      <c r="F16" s="15" t="s">
        <v>68</v>
      </c>
      <c r="G16" s="17" t="s">
        <v>17</v>
      </c>
      <c r="H16" s="17" t="s">
        <v>63</v>
      </c>
      <c r="I16" s="17" t="s">
        <v>19</v>
      </c>
      <c r="J16" s="18"/>
      <c r="K16" s="2"/>
      <c r="L16" s="2"/>
      <c r="M16" s="2"/>
      <c r="N16" s="2"/>
      <c r="O16" s="2"/>
      <c r="P16" s="2"/>
      <c r="Q16" s="2"/>
      <c r="R16" s="2"/>
      <c r="S16" s="2"/>
    </row>
    <row r="17" spans="1:19" ht="93" customHeight="1" x14ac:dyDescent="0.2">
      <c r="A17" s="13" t="s">
        <v>57</v>
      </c>
      <c r="B17" s="15" t="s">
        <v>69</v>
      </c>
      <c r="C17" s="16" t="s">
        <v>70</v>
      </c>
      <c r="D17" s="15" t="s">
        <v>71</v>
      </c>
      <c r="E17" s="14" t="s">
        <v>72</v>
      </c>
      <c r="F17" s="15" t="s">
        <v>73</v>
      </c>
      <c r="G17" s="17" t="s">
        <v>17</v>
      </c>
      <c r="H17" s="17" t="s">
        <v>63</v>
      </c>
      <c r="I17" s="17" t="s">
        <v>19</v>
      </c>
      <c r="J17" s="18"/>
      <c r="K17" s="2"/>
      <c r="L17" s="2"/>
      <c r="M17" s="2"/>
      <c r="N17" s="2"/>
      <c r="O17" s="2"/>
      <c r="P17" s="2"/>
      <c r="Q17" s="2"/>
      <c r="R17" s="2"/>
      <c r="S17" s="2"/>
    </row>
    <row r="18" spans="1:19" ht="93" customHeight="1" x14ac:dyDescent="0.2">
      <c r="A18" s="13" t="s">
        <v>57</v>
      </c>
      <c r="B18" s="15" t="s">
        <v>69</v>
      </c>
      <c r="C18" s="16" t="s">
        <v>74</v>
      </c>
      <c r="D18" s="15" t="s">
        <v>75</v>
      </c>
      <c r="E18" s="14" t="s">
        <v>76</v>
      </c>
      <c r="F18" s="15" t="s">
        <v>77</v>
      </c>
      <c r="G18" s="17" t="s">
        <v>17</v>
      </c>
      <c r="H18" s="17" t="s">
        <v>63</v>
      </c>
      <c r="I18" s="17" t="s">
        <v>19</v>
      </c>
      <c r="J18" s="18"/>
      <c r="K18" s="2"/>
      <c r="L18" s="2"/>
      <c r="M18" s="2"/>
      <c r="N18" s="2"/>
      <c r="O18" s="2"/>
      <c r="P18" s="2"/>
      <c r="Q18" s="2"/>
      <c r="R18" s="2"/>
      <c r="S18" s="2"/>
    </row>
    <row r="19" spans="1:19" ht="93" customHeight="1" x14ac:dyDescent="0.2">
      <c r="A19" s="13" t="s">
        <v>57</v>
      </c>
      <c r="B19" s="15" t="s">
        <v>69</v>
      </c>
      <c r="C19" s="16" t="s">
        <v>78</v>
      </c>
      <c r="D19" s="15" t="s">
        <v>79</v>
      </c>
      <c r="E19" s="14" t="s">
        <v>76</v>
      </c>
      <c r="F19" s="15" t="s">
        <v>80</v>
      </c>
      <c r="G19" s="17" t="s">
        <v>17</v>
      </c>
      <c r="H19" s="17" t="s">
        <v>63</v>
      </c>
      <c r="I19" s="17" t="s">
        <v>19</v>
      </c>
      <c r="J19" s="18"/>
      <c r="K19" s="2"/>
      <c r="L19" s="2"/>
      <c r="M19" s="2"/>
      <c r="N19" s="2"/>
      <c r="O19" s="2"/>
      <c r="P19" s="2"/>
      <c r="Q19" s="2"/>
      <c r="R19" s="2"/>
      <c r="S19" s="2"/>
    </row>
    <row r="20" spans="1:19" ht="77.25" customHeight="1" x14ac:dyDescent="0.2">
      <c r="A20" s="13" t="s">
        <v>57</v>
      </c>
      <c r="B20" s="14" t="s">
        <v>81</v>
      </c>
      <c r="C20" s="15" t="s">
        <v>82</v>
      </c>
      <c r="D20" s="16" t="s">
        <v>71</v>
      </c>
      <c r="E20" s="14" t="s">
        <v>83</v>
      </c>
      <c r="F20" s="15" t="s">
        <v>84</v>
      </c>
      <c r="G20" s="17" t="s">
        <v>85</v>
      </c>
      <c r="H20" s="17">
        <v>2</v>
      </c>
      <c r="I20" s="17">
        <v>5</v>
      </c>
      <c r="J20" s="18"/>
      <c r="K20" s="2"/>
      <c r="L20" s="2"/>
      <c r="M20" s="2"/>
      <c r="N20" s="2"/>
      <c r="O20" s="2"/>
      <c r="P20" s="2"/>
      <c r="Q20" s="2"/>
      <c r="R20" s="2"/>
      <c r="S20" s="2"/>
    </row>
    <row r="21" spans="1:19" ht="46.5" customHeight="1" x14ac:dyDescent="0.2">
      <c r="A21" s="13" t="s">
        <v>57</v>
      </c>
      <c r="B21" s="14" t="s">
        <v>81</v>
      </c>
      <c r="C21" s="15" t="s">
        <v>86</v>
      </c>
      <c r="D21" s="16" t="s">
        <v>87</v>
      </c>
      <c r="E21" s="14" t="s">
        <v>88</v>
      </c>
      <c r="F21" s="15" t="s">
        <v>84</v>
      </c>
      <c r="G21" s="17" t="s">
        <v>85</v>
      </c>
      <c r="H21" s="17">
        <v>2</v>
      </c>
      <c r="I21" s="17">
        <v>5</v>
      </c>
      <c r="J21" s="18"/>
      <c r="K21" s="2"/>
      <c r="L21" s="2"/>
      <c r="M21" s="2"/>
      <c r="N21" s="2"/>
      <c r="O21" s="2"/>
      <c r="P21" s="2"/>
      <c r="Q21" s="2"/>
      <c r="R21" s="2"/>
      <c r="S21" s="2"/>
    </row>
    <row r="22" spans="1:19" ht="30.75" customHeight="1" x14ac:dyDescent="0.2">
      <c r="A22" s="13" t="s">
        <v>57</v>
      </c>
      <c r="B22" s="14" t="s">
        <v>81</v>
      </c>
      <c r="C22" s="15" t="s">
        <v>89</v>
      </c>
      <c r="D22" s="16"/>
      <c r="E22" s="14"/>
      <c r="F22" s="15"/>
      <c r="G22" s="17" t="s">
        <v>85</v>
      </c>
      <c r="H22" s="17">
        <v>2</v>
      </c>
      <c r="I22" s="17">
        <v>5</v>
      </c>
      <c r="J22" s="18"/>
      <c r="K22" s="2"/>
      <c r="L22" s="2"/>
      <c r="M22" s="2"/>
      <c r="N22" s="2"/>
      <c r="O22" s="2"/>
      <c r="P22" s="2"/>
      <c r="Q22" s="2"/>
      <c r="R22" s="2"/>
      <c r="S22" s="2"/>
    </row>
    <row r="23" spans="1:19" ht="46.5" customHeight="1" x14ac:dyDescent="0.2">
      <c r="A23" s="13" t="s">
        <v>57</v>
      </c>
      <c r="B23" s="14" t="s">
        <v>90</v>
      </c>
      <c r="C23" s="15" t="s">
        <v>91</v>
      </c>
      <c r="D23" s="16" t="s">
        <v>79</v>
      </c>
      <c r="E23" s="14" t="s">
        <v>92</v>
      </c>
      <c r="F23" s="15" t="s">
        <v>93</v>
      </c>
      <c r="G23" s="17" t="s">
        <v>85</v>
      </c>
      <c r="H23" s="17">
        <v>2</v>
      </c>
      <c r="I23" s="17"/>
      <c r="J23" s="18"/>
      <c r="K23" s="2"/>
      <c r="L23" s="2"/>
      <c r="M23" s="2"/>
      <c r="N23" s="2"/>
      <c r="O23" s="2"/>
      <c r="P23" s="2"/>
      <c r="Q23" s="2"/>
      <c r="R23" s="2"/>
      <c r="S23" s="2"/>
    </row>
    <row r="24" spans="1:19" ht="46.5" customHeight="1" x14ac:dyDescent="0.2">
      <c r="A24" s="13" t="s">
        <v>57</v>
      </c>
      <c r="B24" s="14" t="s">
        <v>94</v>
      </c>
      <c r="C24" s="15" t="s">
        <v>95</v>
      </c>
      <c r="D24" s="15" t="s">
        <v>79</v>
      </c>
      <c r="E24" s="15" t="s">
        <v>96</v>
      </c>
      <c r="F24" s="15" t="s">
        <v>97</v>
      </c>
      <c r="G24" s="17" t="s">
        <v>85</v>
      </c>
      <c r="H24" s="17">
        <v>2</v>
      </c>
      <c r="I24" s="17"/>
      <c r="J24" s="18"/>
      <c r="K24" s="2"/>
      <c r="L24" s="2"/>
      <c r="M24" s="2"/>
      <c r="N24" s="2"/>
      <c r="O24" s="2"/>
      <c r="P24" s="2"/>
      <c r="Q24" s="2"/>
      <c r="R24" s="2"/>
      <c r="S24" s="2"/>
    </row>
    <row r="25" spans="1:19" ht="46.5" customHeight="1" x14ac:dyDescent="0.2">
      <c r="A25" s="13" t="s">
        <v>57</v>
      </c>
      <c r="B25" s="14" t="s">
        <v>94</v>
      </c>
      <c r="C25" s="15" t="s">
        <v>98</v>
      </c>
      <c r="D25" s="15" t="s">
        <v>79</v>
      </c>
      <c r="E25" s="15" t="s">
        <v>99</v>
      </c>
      <c r="F25" s="15" t="s">
        <v>100</v>
      </c>
      <c r="G25" s="17" t="s">
        <v>85</v>
      </c>
      <c r="H25" s="17">
        <v>2</v>
      </c>
      <c r="I25" s="17"/>
      <c r="J25" s="18"/>
      <c r="K25" s="2"/>
      <c r="L25" s="2"/>
      <c r="M25" s="2"/>
      <c r="N25" s="2"/>
      <c r="O25" s="2"/>
      <c r="P25" s="2"/>
      <c r="Q25" s="2"/>
      <c r="R25" s="2"/>
      <c r="S25" s="2"/>
    </row>
    <row r="26" spans="1:19" ht="61.5" customHeight="1" x14ac:dyDescent="0.2">
      <c r="A26" s="13" t="s">
        <v>57</v>
      </c>
      <c r="B26" s="14" t="s">
        <v>94</v>
      </c>
      <c r="C26" s="15" t="s">
        <v>101</v>
      </c>
      <c r="D26" s="15" t="s">
        <v>102</v>
      </c>
      <c r="E26" s="15" t="s">
        <v>102</v>
      </c>
      <c r="F26" s="15" t="s">
        <v>24</v>
      </c>
      <c r="G26" s="17" t="s">
        <v>85</v>
      </c>
      <c r="H26" s="17">
        <v>2</v>
      </c>
      <c r="I26" s="17"/>
      <c r="J26" s="18"/>
      <c r="K26" s="2"/>
      <c r="L26" s="2"/>
      <c r="M26" s="2"/>
      <c r="N26" s="2"/>
      <c r="O26" s="2"/>
      <c r="P26" s="2"/>
      <c r="Q26" s="2"/>
      <c r="R26" s="2"/>
      <c r="S26" s="2"/>
    </row>
    <row r="27" spans="1:19" ht="46.5" customHeight="1" x14ac:dyDescent="0.2">
      <c r="A27" s="13" t="s">
        <v>57</v>
      </c>
      <c r="B27" s="14" t="s">
        <v>94</v>
      </c>
      <c r="C27" s="15" t="s">
        <v>103</v>
      </c>
      <c r="D27" s="15" t="s">
        <v>79</v>
      </c>
      <c r="E27" s="15" t="s">
        <v>96</v>
      </c>
      <c r="F27" s="15" t="s">
        <v>104</v>
      </c>
      <c r="G27" s="17" t="s">
        <v>85</v>
      </c>
      <c r="H27" s="17">
        <v>2</v>
      </c>
      <c r="I27" s="17"/>
      <c r="J27" s="18"/>
      <c r="K27" s="2"/>
      <c r="L27" s="2"/>
      <c r="M27" s="2"/>
      <c r="N27" s="2"/>
      <c r="O27" s="2"/>
      <c r="P27" s="2"/>
      <c r="Q27" s="2"/>
      <c r="R27" s="2"/>
      <c r="S27" s="2"/>
    </row>
    <row r="28" spans="1:19" ht="46.5" customHeight="1" x14ac:dyDescent="0.2">
      <c r="A28" s="13" t="s">
        <v>57</v>
      </c>
      <c r="B28" s="14" t="s">
        <v>94</v>
      </c>
      <c r="C28" s="15" t="s">
        <v>105</v>
      </c>
      <c r="D28" s="15" t="s">
        <v>14</v>
      </c>
      <c r="E28" s="15" t="s">
        <v>96</v>
      </c>
      <c r="F28" s="15" t="s">
        <v>106</v>
      </c>
      <c r="G28" s="17" t="s">
        <v>85</v>
      </c>
      <c r="H28" s="17">
        <v>2</v>
      </c>
      <c r="I28" s="17"/>
      <c r="J28" s="18"/>
      <c r="K28" s="2"/>
      <c r="L28" s="2"/>
      <c r="M28" s="2"/>
      <c r="N28" s="2"/>
      <c r="O28" s="2"/>
      <c r="P28" s="2"/>
      <c r="Q28" s="2"/>
      <c r="R28" s="2"/>
      <c r="S28" s="2"/>
    </row>
    <row r="29" spans="1:19" ht="61.5" customHeight="1" x14ac:dyDescent="0.2">
      <c r="A29" s="13" t="s">
        <v>57</v>
      </c>
      <c r="B29" s="14" t="s">
        <v>107</v>
      </c>
      <c r="C29" s="15" t="s">
        <v>108</v>
      </c>
      <c r="D29" s="15" t="s">
        <v>109</v>
      </c>
      <c r="E29" s="15" t="s">
        <v>96</v>
      </c>
      <c r="F29" s="15" t="s">
        <v>110</v>
      </c>
      <c r="G29" s="17" t="s">
        <v>49</v>
      </c>
      <c r="H29" s="17">
        <v>6</v>
      </c>
      <c r="I29" s="17">
        <v>5</v>
      </c>
      <c r="J29" s="18"/>
      <c r="K29" s="2"/>
      <c r="L29" s="2"/>
      <c r="M29" s="2"/>
      <c r="N29" s="2"/>
      <c r="O29" s="2"/>
      <c r="P29" s="2"/>
      <c r="Q29" s="2"/>
      <c r="R29" s="2"/>
      <c r="S29" s="2"/>
    </row>
    <row r="30" spans="1:19" ht="61.5" customHeight="1" x14ac:dyDescent="0.2">
      <c r="A30" s="13" t="s">
        <v>57</v>
      </c>
      <c r="B30" s="14" t="s">
        <v>107</v>
      </c>
      <c r="C30" s="15" t="s">
        <v>111</v>
      </c>
      <c r="D30" s="15" t="s">
        <v>14</v>
      </c>
      <c r="E30" s="15" t="s">
        <v>112</v>
      </c>
      <c r="F30" s="15" t="s">
        <v>113</v>
      </c>
      <c r="G30" s="17" t="s">
        <v>49</v>
      </c>
      <c r="H30" s="17">
        <v>6</v>
      </c>
      <c r="I30" s="17">
        <v>5</v>
      </c>
      <c r="J30" s="18"/>
      <c r="K30" s="2"/>
      <c r="L30" s="2"/>
      <c r="M30" s="2"/>
      <c r="N30" s="2"/>
      <c r="O30" s="2"/>
      <c r="P30" s="2"/>
      <c r="Q30" s="2"/>
      <c r="R30" s="2"/>
      <c r="S30" s="2"/>
    </row>
    <row r="31" spans="1:19" ht="61.5" customHeight="1" x14ac:dyDescent="0.2">
      <c r="A31" s="13" t="s">
        <v>57</v>
      </c>
      <c r="B31" s="14" t="s">
        <v>107</v>
      </c>
      <c r="C31" s="15" t="s">
        <v>114</v>
      </c>
      <c r="D31" s="15" t="s">
        <v>115</v>
      </c>
      <c r="E31" s="15" t="s">
        <v>116</v>
      </c>
      <c r="F31" s="15" t="s">
        <v>117</v>
      </c>
      <c r="G31" s="17" t="s">
        <v>49</v>
      </c>
      <c r="H31" s="17">
        <v>6</v>
      </c>
      <c r="I31" s="17">
        <v>5</v>
      </c>
      <c r="J31" s="18"/>
      <c r="K31" s="2"/>
      <c r="L31" s="2"/>
      <c r="M31" s="2"/>
      <c r="N31" s="2"/>
      <c r="O31" s="2"/>
      <c r="P31" s="2"/>
      <c r="Q31" s="2"/>
      <c r="R31" s="2"/>
      <c r="S31" s="2"/>
    </row>
    <row r="32" spans="1:19" ht="61.5" customHeight="1" x14ac:dyDescent="0.2">
      <c r="A32" s="13" t="s">
        <v>57</v>
      </c>
      <c r="B32" s="14" t="s">
        <v>107</v>
      </c>
      <c r="C32" s="15" t="s">
        <v>118</v>
      </c>
      <c r="D32" s="15" t="s">
        <v>119</v>
      </c>
      <c r="E32" s="15" t="s">
        <v>96</v>
      </c>
      <c r="F32" s="15" t="s">
        <v>120</v>
      </c>
      <c r="G32" s="17" t="s">
        <v>49</v>
      </c>
      <c r="H32" s="17">
        <v>6</v>
      </c>
      <c r="I32" s="17">
        <v>5</v>
      </c>
      <c r="J32" s="18"/>
      <c r="K32" s="2"/>
      <c r="L32" s="2"/>
      <c r="M32" s="2"/>
      <c r="N32" s="2"/>
      <c r="O32" s="2"/>
      <c r="P32" s="2"/>
      <c r="Q32" s="2"/>
      <c r="R32" s="2"/>
      <c r="S32" s="2"/>
    </row>
    <row r="33" spans="1:19" ht="77.25" customHeight="1" x14ac:dyDescent="0.2">
      <c r="A33" s="13" t="s">
        <v>57</v>
      </c>
      <c r="B33" s="14" t="s">
        <v>107</v>
      </c>
      <c r="C33" s="15" t="s">
        <v>121</v>
      </c>
      <c r="D33" s="15" t="s">
        <v>122</v>
      </c>
      <c r="E33" s="15" t="s">
        <v>123</v>
      </c>
      <c r="F33" s="15" t="s">
        <v>124</v>
      </c>
      <c r="G33" s="17" t="s">
        <v>49</v>
      </c>
      <c r="H33" s="17">
        <v>6</v>
      </c>
      <c r="I33" s="17">
        <v>5</v>
      </c>
      <c r="J33" s="18"/>
      <c r="K33" s="2"/>
      <c r="L33" s="2"/>
      <c r="M33" s="2"/>
      <c r="N33" s="2"/>
      <c r="O33" s="2"/>
      <c r="P33" s="2"/>
      <c r="Q33" s="2"/>
      <c r="R33" s="2"/>
      <c r="S33" s="2"/>
    </row>
    <row r="34" spans="1:19" ht="61.5" customHeight="1" x14ac:dyDescent="0.2">
      <c r="A34" s="13" t="s">
        <v>57</v>
      </c>
      <c r="B34" s="14" t="s">
        <v>125</v>
      </c>
      <c r="C34" s="15" t="s">
        <v>126</v>
      </c>
      <c r="D34" s="15" t="s">
        <v>75</v>
      </c>
      <c r="E34" s="15" t="s">
        <v>127</v>
      </c>
      <c r="F34" s="15" t="s">
        <v>128</v>
      </c>
      <c r="G34" s="17" t="s">
        <v>85</v>
      </c>
      <c r="H34" s="17" t="s">
        <v>129</v>
      </c>
      <c r="I34" s="17"/>
      <c r="J34" s="18"/>
      <c r="K34" s="2"/>
      <c r="L34" s="2"/>
      <c r="M34" s="2"/>
      <c r="N34" s="2"/>
      <c r="O34" s="2"/>
      <c r="P34" s="2"/>
      <c r="Q34" s="2"/>
      <c r="R34" s="2"/>
      <c r="S34" s="2"/>
    </row>
    <row r="35" spans="1:19" ht="77.25" customHeight="1" x14ac:dyDescent="0.2">
      <c r="A35" s="13" t="s">
        <v>57</v>
      </c>
      <c r="B35" s="14" t="s">
        <v>125</v>
      </c>
      <c r="C35" s="15" t="s">
        <v>130</v>
      </c>
      <c r="D35" s="15" t="s">
        <v>131</v>
      </c>
      <c r="E35" s="15" t="s">
        <v>132</v>
      </c>
      <c r="F35" s="15" t="s">
        <v>133</v>
      </c>
      <c r="G35" s="17" t="s">
        <v>85</v>
      </c>
      <c r="H35" s="17" t="s">
        <v>129</v>
      </c>
      <c r="I35" s="17"/>
      <c r="J35" s="18"/>
      <c r="K35" s="2"/>
      <c r="L35" s="2"/>
      <c r="M35" s="2"/>
      <c r="N35" s="2"/>
      <c r="O35" s="2"/>
      <c r="P35" s="2"/>
      <c r="Q35" s="2"/>
      <c r="R35" s="2"/>
      <c r="S35" s="2"/>
    </row>
    <row r="36" spans="1:19" ht="61.5" customHeight="1" x14ac:dyDescent="0.2">
      <c r="A36" s="13" t="s">
        <v>57</v>
      </c>
      <c r="B36" s="14" t="s">
        <v>125</v>
      </c>
      <c r="C36" s="15" t="s">
        <v>134</v>
      </c>
      <c r="D36" s="15" t="s">
        <v>135</v>
      </c>
      <c r="E36" s="15" t="s">
        <v>136</v>
      </c>
      <c r="F36" s="15" t="s">
        <v>128</v>
      </c>
      <c r="G36" s="17" t="s">
        <v>85</v>
      </c>
      <c r="H36" s="17" t="s">
        <v>129</v>
      </c>
      <c r="I36" s="17"/>
      <c r="J36" s="18"/>
      <c r="K36" s="2"/>
      <c r="L36" s="2"/>
      <c r="M36" s="2"/>
      <c r="N36" s="2"/>
      <c r="O36" s="2"/>
      <c r="P36" s="2"/>
      <c r="Q36" s="2"/>
      <c r="R36" s="2"/>
      <c r="S36" s="2"/>
    </row>
    <row r="37" spans="1:19" ht="46.5" customHeight="1" x14ac:dyDescent="0.2">
      <c r="A37" s="13" t="s">
        <v>57</v>
      </c>
      <c r="B37" s="14" t="s">
        <v>125</v>
      </c>
      <c r="C37" s="15" t="s">
        <v>137</v>
      </c>
      <c r="D37" s="15" t="s">
        <v>75</v>
      </c>
      <c r="E37" s="15" t="s">
        <v>75</v>
      </c>
      <c r="F37" s="15" t="s">
        <v>138</v>
      </c>
      <c r="G37" s="17" t="s">
        <v>85</v>
      </c>
      <c r="H37" s="17" t="s">
        <v>129</v>
      </c>
      <c r="I37" s="17"/>
      <c r="J37" s="18"/>
      <c r="K37" s="2"/>
      <c r="L37" s="2"/>
      <c r="M37" s="2"/>
      <c r="N37" s="2"/>
      <c r="O37" s="2"/>
      <c r="P37" s="2"/>
      <c r="Q37" s="2"/>
      <c r="R37" s="2"/>
      <c r="S37" s="2"/>
    </row>
    <row r="38" spans="1:19" ht="61.5" customHeight="1" x14ac:dyDescent="0.2">
      <c r="A38" s="13" t="s">
        <v>57</v>
      </c>
      <c r="B38" s="14" t="s">
        <v>125</v>
      </c>
      <c r="C38" s="15" t="s">
        <v>139</v>
      </c>
      <c r="D38" s="15" t="s">
        <v>140</v>
      </c>
      <c r="E38" s="15" t="s">
        <v>141</v>
      </c>
      <c r="F38" s="15" t="s">
        <v>142</v>
      </c>
      <c r="G38" s="17" t="s">
        <v>85</v>
      </c>
      <c r="H38" s="17" t="s">
        <v>129</v>
      </c>
      <c r="I38" s="17"/>
      <c r="J38" s="18"/>
      <c r="K38" s="2"/>
      <c r="L38" s="2"/>
      <c r="M38" s="2"/>
      <c r="N38" s="2"/>
      <c r="O38" s="2"/>
      <c r="P38" s="2"/>
      <c r="Q38" s="2"/>
      <c r="R38" s="2"/>
      <c r="S38" s="2"/>
    </row>
    <row r="39" spans="1:19" ht="46.5" customHeight="1" x14ac:dyDescent="0.2">
      <c r="A39" s="13" t="s">
        <v>57</v>
      </c>
      <c r="B39" s="14" t="s">
        <v>143</v>
      </c>
      <c r="C39" s="15" t="s">
        <v>144</v>
      </c>
      <c r="D39" s="15" t="s">
        <v>145</v>
      </c>
      <c r="E39" s="15" t="s">
        <v>146</v>
      </c>
      <c r="F39" s="15" t="s">
        <v>147</v>
      </c>
      <c r="G39" s="17" t="s">
        <v>85</v>
      </c>
      <c r="H39" s="17" t="s">
        <v>129</v>
      </c>
      <c r="I39" s="17"/>
      <c r="J39" s="18"/>
      <c r="K39" s="2"/>
      <c r="L39" s="2"/>
      <c r="M39" s="2"/>
      <c r="N39" s="2"/>
      <c r="O39" s="2"/>
      <c r="P39" s="2"/>
      <c r="Q39" s="2"/>
      <c r="R39" s="2"/>
      <c r="S39" s="2"/>
    </row>
    <row r="40" spans="1:19" ht="61.5" customHeight="1" x14ac:dyDescent="0.2">
      <c r="A40" s="13" t="s">
        <v>57</v>
      </c>
      <c r="B40" s="14" t="s">
        <v>143</v>
      </c>
      <c r="C40" s="15" t="s">
        <v>148</v>
      </c>
      <c r="D40" s="15" t="s">
        <v>79</v>
      </c>
      <c r="E40" s="15" t="s">
        <v>96</v>
      </c>
      <c r="F40" s="15" t="s">
        <v>110</v>
      </c>
      <c r="G40" s="17" t="s">
        <v>85</v>
      </c>
      <c r="H40" s="17" t="s">
        <v>129</v>
      </c>
      <c r="I40" s="17"/>
      <c r="J40" s="18"/>
      <c r="K40" s="2"/>
      <c r="L40" s="2"/>
      <c r="M40" s="2"/>
      <c r="N40" s="2"/>
      <c r="O40" s="2"/>
      <c r="P40" s="2"/>
      <c r="Q40" s="2"/>
      <c r="R40" s="2"/>
      <c r="S40" s="2"/>
    </row>
    <row r="41" spans="1:19" ht="46.5" customHeight="1" x14ac:dyDescent="0.2">
      <c r="A41" s="13" t="s">
        <v>57</v>
      </c>
      <c r="B41" s="14" t="s">
        <v>143</v>
      </c>
      <c r="C41" s="15" t="s">
        <v>149</v>
      </c>
      <c r="D41" s="15" t="s">
        <v>150</v>
      </c>
      <c r="E41" s="15" t="s">
        <v>151</v>
      </c>
      <c r="F41" s="15" t="s">
        <v>152</v>
      </c>
      <c r="G41" s="17" t="s">
        <v>85</v>
      </c>
      <c r="H41" s="17" t="s">
        <v>129</v>
      </c>
      <c r="I41" s="17"/>
      <c r="J41" s="18"/>
      <c r="K41" s="2"/>
      <c r="L41" s="2"/>
      <c r="M41" s="2"/>
      <c r="N41" s="2"/>
      <c r="O41" s="2"/>
      <c r="P41" s="2"/>
      <c r="Q41" s="2"/>
      <c r="R41" s="2"/>
      <c r="S41" s="2"/>
    </row>
    <row r="42" spans="1:19" ht="77.25" customHeight="1" x14ac:dyDescent="0.2">
      <c r="A42" s="13" t="s">
        <v>57</v>
      </c>
      <c r="B42" s="14" t="s">
        <v>143</v>
      </c>
      <c r="C42" s="15" t="s">
        <v>153</v>
      </c>
      <c r="D42" s="15" t="s">
        <v>79</v>
      </c>
      <c r="E42" s="15" t="s">
        <v>154</v>
      </c>
      <c r="F42" s="15" t="s">
        <v>155</v>
      </c>
      <c r="G42" s="17" t="s">
        <v>85</v>
      </c>
      <c r="H42" s="17" t="s">
        <v>129</v>
      </c>
      <c r="I42" s="17"/>
      <c r="J42" s="18"/>
      <c r="K42" s="2"/>
      <c r="L42" s="2"/>
      <c r="M42" s="2"/>
      <c r="N42" s="2"/>
      <c r="O42" s="2"/>
      <c r="P42" s="2"/>
      <c r="Q42" s="2"/>
      <c r="R42" s="2"/>
      <c r="S42" s="2"/>
    </row>
    <row r="43" spans="1:19" ht="61.5" customHeight="1" x14ac:dyDescent="0.2">
      <c r="A43" s="13" t="s">
        <v>57</v>
      </c>
      <c r="B43" s="14" t="s">
        <v>143</v>
      </c>
      <c r="C43" s="15" t="s">
        <v>156</v>
      </c>
      <c r="D43" s="15" t="s">
        <v>157</v>
      </c>
      <c r="E43" s="15" t="s">
        <v>158</v>
      </c>
      <c r="F43" s="15" t="s">
        <v>24</v>
      </c>
      <c r="G43" s="17" t="s">
        <v>85</v>
      </c>
      <c r="H43" s="17" t="s">
        <v>129</v>
      </c>
      <c r="I43" s="17"/>
      <c r="J43" s="18"/>
      <c r="K43" s="2"/>
      <c r="L43" s="2"/>
      <c r="M43" s="2"/>
      <c r="N43" s="2"/>
      <c r="O43" s="2"/>
      <c r="P43" s="2"/>
      <c r="Q43" s="2"/>
      <c r="R43" s="2"/>
      <c r="S43" s="2"/>
    </row>
    <row r="44" spans="1:19" ht="46.5" customHeight="1" x14ac:dyDescent="0.2">
      <c r="A44" s="13" t="s">
        <v>57</v>
      </c>
      <c r="B44" s="14" t="s">
        <v>159</v>
      </c>
      <c r="C44" s="15" t="s">
        <v>160</v>
      </c>
      <c r="D44" s="15" t="s">
        <v>161</v>
      </c>
      <c r="E44" s="15" t="s">
        <v>162</v>
      </c>
      <c r="F44" s="15" t="s">
        <v>110</v>
      </c>
      <c r="G44" s="17" t="s">
        <v>85</v>
      </c>
      <c r="H44" s="17">
        <v>2</v>
      </c>
      <c r="I44" s="17" t="s">
        <v>163</v>
      </c>
      <c r="J44" s="18"/>
      <c r="K44" s="2"/>
      <c r="L44" s="2"/>
      <c r="M44" s="2"/>
      <c r="N44" s="2"/>
      <c r="O44" s="2"/>
      <c r="P44" s="2"/>
      <c r="Q44" s="2"/>
      <c r="R44" s="2"/>
      <c r="S44" s="2"/>
    </row>
    <row r="45" spans="1:19" ht="46.5" customHeight="1" x14ac:dyDescent="0.2">
      <c r="A45" s="13" t="s">
        <v>57</v>
      </c>
      <c r="B45" s="14" t="s">
        <v>159</v>
      </c>
      <c r="C45" s="15" t="s">
        <v>164</v>
      </c>
      <c r="D45" s="15" t="s">
        <v>165</v>
      </c>
      <c r="E45" s="15" t="s">
        <v>162</v>
      </c>
      <c r="F45" s="15" t="s">
        <v>110</v>
      </c>
      <c r="G45" s="17" t="s">
        <v>85</v>
      </c>
      <c r="H45" s="17">
        <v>2</v>
      </c>
      <c r="I45" s="17" t="s">
        <v>163</v>
      </c>
      <c r="J45" s="18"/>
      <c r="K45" s="2"/>
      <c r="L45" s="2"/>
      <c r="M45" s="2"/>
      <c r="N45" s="2"/>
      <c r="O45" s="2"/>
      <c r="P45" s="2"/>
      <c r="Q45" s="2"/>
      <c r="R45" s="2"/>
      <c r="S45" s="2"/>
    </row>
    <row r="46" spans="1:19" ht="46.5" customHeight="1" x14ac:dyDescent="0.2">
      <c r="A46" s="13" t="s">
        <v>57</v>
      </c>
      <c r="B46" s="14" t="s">
        <v>159</v>
      </c>
      <c r="C46" s="15" t="s">
        <v>166</v>
      </c>
      <c r="D46" s="15" t="s">
        <v>75</v>
      </c>
      <c r="E46" s="15" t="s">
        <v>167</v>
      </c>
      <c r="F46" s="15" t="s">
        <v>110</v>
      </c>
      <c r="G46" s="17" t="s">
        <v>85</v>
      </c>
      <c r="H46" s="17">
        <v>2</v>
      </c>
      <c r="I46" s="17" t="s">
        <v>163</v>
      </c>
      <c r="J46" s="18"/>
      <c r="K46" s="2"/>
      <c r="L46" s="2"/>
      <c r="M46" s="2"/>
      <c r="N46" s="2"/>
      <c r="O46" s="2"/>
      <c r="P46" s="2"/>
      <c r="Q46" s="2"/>
      <c r="R46" s="2"/>
      <c r="S46" s="2"/>
    </row>
    <row r="47" spans="1:19" ht="61.5" customHeight="1" x14ac:dyDescent="0.2">
      <c r="A47" s="19" t="s">
        <v>168</v>
      </c>
      <c r="B47" s="20" t="s">
        <v>169</v>
      </c>
      <c r="C47" s="21" t="s">
        <v>170</v>
      </c>
      <c r="D47" s="21" t="s">
        <v>171</v>
      </c>
      <c r="E47" s="21" t="s">
        <v>172</v>
      </c>
      <c r="F47" s="21" t="s">
        <v>173</v>
      </c>
      <c r="G47" s="22" t="s">
        <v>174</v>
      </c>
      <c r="H47" s="22" t="s">
        <v>174</v>
      </c>
      <c r="I47" s="22" t="s">
        <v>175</v>
      </c>
      <c r="J47" s="18"/>
      <c r="K47" s="2"/>
      <c r="L47" s="2"/>
      <c r="M47" s="2"/>
      <c r="N47" s="2"/>
      <c r="O47" s="2"/>
      <c r="P47" s="2"/>
      <c r="Q47" s="2"/>
      <c r="R47" s="2"/>
      <c r="S47" s="2"/>
    </row>
    <row r="48" spans="1:19" ht="46.5" customHeight="1" x14ac:dyDescent="0.2">
      <c r="A48" s="19" t="s">
        <v>168</v>
      </c>
      <c r="B48" s="20" t="s">
        <v>176</v>
      </c>
      <c r="C48" s="23" t="s">
        <v>177</v>
      </c>
      <c r="D48" s="23" t="s">
        <v>172</v>
      </c>
      <c r="E48" s="23" t="s">
        <v>178</v>
      </c>
      <c r="F48" s="23" t="s">
        <v>179</v>
      </c>
      <c r="G48" s="24" t="s">
        <v>174</v>
      </c>
      <c r="H48" s="24" t="s">
        <v>174</v>
      </c>
      <c r="I48" s="24" t="s">
        <v>175</v>
      </c>
      <c r="J48" s="18"/>
      <c r="K48" s="2"/>
      <c r="L48" s="2"/>
      <c r="M48" s="2"/>
      <c r="N48" s="2"/>
      <c r="O48" s="2"/>
      <c r="P48" s="2"/>
      <c r="Q48" s="2"/>
      <c r="R48" s="2"/>
      <c r="S48" s="2"/>
    </row>
    <row r="49" spans="1:19" ht="139.5" customHeight="1" x14ac:dyDescent="0.2">
      <c r="A49" s="19" t="s">
        <v>168</v>
      </c>
      <c r="B49" s="20" t="s">
        <v>180</v>
      </c>
      <c r="C49" s="23" t="s">
        <v>181</v>
      </c>
      <c r="D49" s="23" t="s">
        <v>172</v>
      </c>
      <c r="E49" s="23" t="s">
        <v>182</v>
      </c>
      <c r="F49" s="23" t="s">
        <v>183</v>
      </c>
      <c r="G49" s="24" t="s">
        <v>174</v>
      </c>
      <c r="H49" s="24" t="s">
        <v>184</v>
      </c>
      <c r="I49" s="24" t="s">
        <v>175</v>
      </c>
      <c r="J49" s="18"/>
      <c r="K49" s="2"/>
      <c r="L49" s="2"/>
      <c r="M49" s="2"/>
      <c r="N49" s="2"/>
      <c r="O49" s="2"/>
      <c r="P49" s="2"/>
      <c r="Q49" s="2"/>
      <c r="R49" s="2"/>
      <c r="S49" s="2"/>
    </row>
    <row r="50" spans="1:19" ht="61.5" customHeight="1" x14ac:dyDescent="0.2">
      <c r="A50" s="19" t="s">
        <v>168</v>
      </c>
      <c r="B50" s="20" t="s">
        <v>185</v>
      </c>
      <c r="C50" s="23" t="s">
        <v>186</v>
      </c>
      <c r="D50" s="23" t="s">
        <v>187</v>
      </c>
      <c r="E50" s="23"/>
      <c r="F50" s="23" t="s">
        <v>188</v>
      </c>
      <c r="G50" s="24" t="s">
        <v>189</v>
      </c>
      <c r="H50" s="25" t="s">
        <v>190</v>
      </c>
      <c r="I50" s="24">
        <v>1</v>
      </c>
      <c r="J50" s="18"/>
      <c r="K50" s="2"/>
      <c r="L50" s="2"/>
      <c r="M50" s="2"/>
      <c r="N50" s="2"/>
      <c r="O50" s="2"/>
      <c r="P50" s="2"/>
      <c r="Q50" s="2"/>
      <c r="R50" s="2"/>
      <c r="S50" s="2"/>
    </row>
    <row r="51" spans="1:19" ht="61.5" customHeight="1" x14ac:dyDescent="0.2">
      <c r="A51" s="19" t="s">
        <v>168</v>
      </c>
      <c r="B51" s="20" t="s">
        <v>191</v>
      </c>
      <c r="C51" s="23" t="s">
        <v>192</v>
      </c>
      <c r="D51" s="23" t="s">
        <v>172</v>
      </c>
      <c r="E51" s="23" t="s">
        <v>193</v>
      </c>
      <c r="F51" s="23" t="s">
        <v>194</v>
      </c>
      <c r="G51" s="24" t="s">
        <v>174</v>
      </c>
      <c r="H51" s="25" t="s">
        <v>195</v>
      </c>
      <c r="I51" s="24">
        <v>1</v>
      </c>
      <c r="J51" s="18"/>
      <c r="K51" s="2"/>
      <c r="L51" s="2"/>
      <c r="M51" s="2"/>
      <c r="N51" s="2"/>
      <c r="O51" s="2"/>
      <c r="P51" s="2"/>
      <c r="Q51" s="2"/>
      <c r="R51" s="2"/>
      <c r="S51" s="2"/>
    </row>
    <row r="52" spans="1:19" ht="30.75" customHeight="1" x14ac:dyDescent="0.2">
      <c r="A52" s="26" t="s">
        <v>196</v>
      </c>
      <c r="B52" s="27" t="s">
        <v>197</v>
      </c>
      <c r="C52" s="28" t="s">
        <v>198</v>
      </c>
      <c r="D52" s="28" t="s">
        <v>199</v>
      </c>
      <c r="E52" s="28" t="s">
        <v>200</v>
      </c>
      <c r="F52" s="28" t="s">
        <v>201</v>
      </c>
      <c r="G52" s="29">
        <v>3</v>
      </c>
      <c r="H52" s="29">
        <v>2</v>
      </c>
      <c r="I52" s="29">
        <v>1</v>
      </c>
      <c r="J52" s="18"/>
      <c r="K52" s="2"/>
      <c r="L52" s="2"/>
      <c r="M52" s="2"/>
      <c r="N52" s="2"/>
      <c r="O52" s="2"/>
      <c r="P52" s="2"/>
      <c r="Q52" s="2"/>
      <c r="R52" s="2"/>
      <c r="S52" s="2"/>
    </row>
    <row r="53" spans="1:19" ht="30.75" customHeight="1" x14ac:dyDescent="0.2">
      <c r="A53" s="26" t="s">
        <v>196</v>
      </c>
      <c r="B53" s="27" t="s">
        <v>202</v>
      </c>
      <c r="C53" s="28" t="s">
        <v>203</v>
      </c>
      <c r="D53" s="28" t="s">
        <v>32</v>
      </c>
      <c r="E53" s="28" t="s">
        <v>204</v>
      </c>
      <c r="F53" s="28" t="s">
        <v>205</v>
      </c>
      <c r="G53" s="29">
        <v>3</v>
      </c>
      <c r="H53" s="29" t="s">
        <v>206</v>
      </c>
      <c r="I53" s="29">
        <v>5</v>
      </c>
      <c r="J53" s="18"/>
      <c r="K53" s="2"/>
      <c r="L53" s="2"/>
      <c r="M53" s="2"/>
      <c r="N53" s="2"/>
      <c r="O53" s="2"/>
      <c r="P53" s="2"/>
      <c r="Q53" s="2"/>
      <c r="R53" s="2"/>
      <c r="S53" s="2"/>
    </row>
    <row r="54" spans="1:19" ht="30.75" customHeight="1" x14ac:dyDescent="0.2">
      <c r="A54" s="26" t="s">
        <v>196</v>
      </c>
      <c r="B54" s="27" t="s">
        <v>207</v>
      </c>
      <c r="C54" s="28" t="s">
        <v>208</v>
      </c>
      <c r="D54" s="28" t="s">
        <v>199</v>
      </c>
      <c r="E54" s="28" t="s">
        <v>209</v>
      </c>
      <c r="F54" s="28" t="s">
        <v>210</v>
      </c>
      <c r="G54" s="29">
        <v>3</v>
      </c>
      <c r="H54" s="29">
        <v>6</v>
      </c>
      <c r="I54" s="29">
        <v>5</v>
      </c>
      <c r="J54" s="18"/>
      <c r="K54" s="2"/>
      <c r="L54" s="2"/>
      <c r="M54" s="2"/>
      <c r="N54" s="2"/>
      <c r="O54" s="2"/>
      <c r="P54" s="2"/>
      <c r="Q54" s="2"/>
      <c r="R54" s="2"/>
      <c r="S54" s="2"/>
    </row>
    <row r="55" spans="1:19" ht="30.75" customHeight="1" x14ac:dyDescent="0.2">
      <c r="A55" s="26" t="s">
        <v>196</v>
      </c>
      <c r="B55" s="27" t="s">
        <v>211</v>
      </c>
      <c r="C55" s="28" t="s">
        <v>212</v>
      </c>
      <c r="D55" s="28" t="s">
        <v>32</v>
      </c>
      <c r="E55" s="28" t="s">
        <v>213</v>
      </c>
      <c r="F55" s="28" t="s">
        <v>214</v>
      </c>
      <c r="G55" s="29">
        <v>3</v>
      </c>
      <c r="H55" s="29" t="s">
        <v>206</v>
      </c>
      <c r="I55" s="29">
        <v>5</v>
      </c>
      <c r="J55" s="18"/>
      <c r="K55" s="2"/>
      <c r="L55" s="2"/>
      <c r="M55" s="2"/>
      <c r="N55" s="2"/>
      <c r="O55" s="2"/>
      <c r="P55" s="2"/>
      <c r="Q55" s="2"/>
      <c r="R55" s="2"/>
      <c r="S55" s="2"/>
    </row>
    <row r="56" spans="1:19" ht="46.5" customHeight="1" x14ac:dyDescent="0.2">
      <c r="A56" s="26" t="s">
        <v>196</v>
      </c>
      <c r="B56" s="27" t="s">
        <v>211</v>
      </c>
      <c r="C56" s="28" t="s">
        <v>215</v>
      </c>
      <c r="D56" s="28" t="s">
        <v>216</v>
      </c>
      <c r="E56" s="28" t="s">
        <v>217</v>
      </c>
      <c r="F56" s="28" t="s">
        <v>218</v>
      </c>
      <c r="G56" s="29">
        <v>3</v>
      </c>
      <c r="H56" s="29" t="s">
        <v>206</v>
      </c>
      <c r="I56" s="30">
        <v>42130</v>
      </c>
      <c r="J56" s="18"/>
      <c r="K56" s="2"/>
      <c r="L56" s="2"/>
      <c r="M56" s="2"/>
      <c r="N56" s="2"/>
      <c r="O56" s="2"/>
      <c r="P56" s="2"/>
      <c r="Q56" s="2"/>
      <c r="R56" s="2"/>
      <c r="S56" s="2"/>
    </row>
    <row r="57" spans="1:19" ht="61.5" customHeight="1" x14ac:dyDescent="0.2">
      <c r="A57" s="26" t="s">
        <v>196</v>
      </c>
      <c r="B57" s="27" t="s">
        <v>211</v>
      </c>
      <c r="C57" s="28" t="s">
        <v>219</v>
      </c>
      <c r="D57" s="28" t="s">
        <v>220</v>
      </c>
      <c r="E57" s="28" t="s">
        <v>221</v>
      </c>
      <c r="F57" s="28" t="s">
        <v>218</v>
      </c>
      <c r="G57" s="29">
        <v>3</v>
      </c>
      <c r="H57" s="29">
        <v>2</v>
      </c>
      <c r="I57" s="29">
        <v>5</v>
      </c>
      <c r="J57" s="18"/>
      <c r="K57" s="2"/>
      <c r="L57" s="2"/>
      <c r="M57" s="2"/>
      <c r="N57" s="2"/>
      <c r="O57" s="2"/>
      <c r="P57" s="2"/>
      <c r="Q57" s="2"/>
      <c r="R57" s="2"/>
      <c r="S57" s="2"/>
    </row>
    <row r="58" spans="1:19" ht="46.5" customHeight="1" x14ac:dyDescent="0.2">
      <c r="A58" s="26" t="s">
        <v>196</v>
      </c>
      <c r="B58" s="27" t="s">
        <v>222</v>
      </c>
      <c r="C58" s="28" t="s">
        <v>223</v>
      </c>
      <c r="D58" s="28" t="s">
        <v>172</v>
      </c>
      <c r="E58" s="28" t="s">
        <v>224</v>
      </c>
      <c r="F58" s="28" t="s">
        <v>201</v>
      </c>
      <c r="G58" s="29"/>
      <c r="H58" s="29"/>
      <c r="I58" s="29"/>
      <c r="J58" s="18"/>
      <c r="K58" s="2"/>
      <c r="L58" s="2"/>
      <c r="M58" s="2"/>
      <c r="N58" s="2"/>
      <c r="O58" s="2"/>
      <c r="P58" s="2"/>
      <c r="Q58" s="2"/>
      <c r="R58" s="2"/>
      <c r="S58" s="2"/>
    </row>
    <row r="59" spans="1:19" ht="61.5" customHeight="1" x14ac:dyDescent="0.2">
      <c r="A59" s="26" t="s">
        <v>196</v>
      </c>
      <c r="B59" s="27" t="s">
        <v>225</v>
      </c>
      <c r="C59" s="28" t="s">
        <v>226</v>
      </c>
      <c r="D59" s="28" t="s">
        <v>32</v>
      </c>
      <c r="E59" s="28" t="s">
        <v>227</v>
      </c>
      <c r="F59" s="28" t="s">
        <v>228</v>
      </c>
      <c r="G59" s="29">
        <v>3</v>
      </c>
      <c r="H59" s="30">
        <v>39606</v>
      </c>
      <c r="I59" s="29">
        <v>5</v>
      </c>
      <c r="J59" s="18"/>
      <c r="K59" s="2"/>
      <c r="L59" s="2"/>
      <c r="M59" s="2"/>
      <c r="N59" s="2"/>
      <c r="O59" s="2"/>
      <c r="P59" s="2"/>
      <c r="Q59" s="2"/>
      <c r="R59" s="2"/>
      <c r="S59" s="2"/>
    </row>
    <row r="60" spans="1:19" ht="46.5" customHeight="1" x14ac:dyDescent="0.2">
      <c r="A60" s="31" t="s">
        <v>229</v>
      </c>
      <c r="B60" s="32" t="s">
        <v>230</v>
      </c>
      <c r="C60" s="33" t="s">
        <v>231</v>
      </c>
      <c r="D60" s="33" t="s">
        <v>232</v>
      </c>
      <c r="E60" s="33" t="s">
        <v>233</v>
      </c>
      <c r="F60" s="33" t="s">
        <v>234</v>
      </c>
      <c r="G60" s="34">
        <v>3</v>
      </c>
      <c r="H60" s="34">
        <v>2</v>
      </c>
      <c r="I60" s="34"/>
      <c r="J60" s="18"/>
      <c r="K60" s="2"/>
      <c r="L60" s="2"/>
      <c r="M60" s="2"/>
      <c r="N60" s="2"/>
      <c r="O60" s="2"/>
      <c r="P60" s="2"/>
      <c r="Q60" s="2"/>
      <c r="R60" s="2"/>
      <c r="S60" s="2"/>
    </row>
    <row r="61" spans="1:19" ht="61.5" customHeight="1" x14ac:dyDescent="0.2">
      <c r="A61" s="31" t="s">
        <v>229</v>
      </c>
      <c r="B61" s="32" t="s">
        <v>235</v>
      </c>
      <c r="C61" s="33" t="s">
        <v>236</v>
      </c>
      <c r="D61" s="33" t="s">
        <v>237</v>
      </c>
      <c r="E61" s="33" t="s">
        <v>238</v>
      </c>
      <c r="F61" s="33" t="s">
        <v>239</v>
      </c>
      <c r="G61" s="34" t="s">
        <v>85</v>
      </c>
      <c r="H61" s="34" t="s">
        <v>240</v>
      </c>
      <c r="I61" s="34">
        <v>5</v>
      </c>
      <c r="J61" s="18"/>
      <c r="K61" s="2"/>
      <c r="L61" s="2"/>
      <c r="M61" s="2"/>
      <c r="N61" s="2"/>
      <c r="O61" s="2"/>
      <c r="P61" s="2"/>
      <c r="Q61" s="2"/>
      <c r="R61" s="2"/>
      <c r="S61" s="2"/>
    </row>
    <row r="62" spans="1:19" ht="30.75" customHeight="1" x14ac:dyDescent="0.2">
      <c r="A62" s="31" t="s">
        <v>229</v>
      </c>
      <c r="B62" s="32" t="s">
        <v>241</v>
      </c>
      <c r="C62" s="32" t="s">
        <v>242</v>
      </c>
      <c r="D62" s="33" t="s">
        <v>32</v>
      </c>
      <c r="E62" s="33" t="s">
        <v>243</v>
      </c>
      <c r="F62" s="32" t="s">
        <v>244</v>
      </c>
      <c r="G62" s="35">
        <v>3</v>
      </c>
      <c r="H62" s="35" t="s">
        <v>129</v>
      </c>
      <c r="I62" s="35"/>
      <c r="J62" s="18"/>
      <c r="K62" s="2"/>
      <c r="L62" s="2"/>
      <c r="M62" s="2"/>
      <c r="N62" s="2"/>
      <c r="O62" s="2"/>
      <c r="P62" s="2"/>
      <c r="Q62" s="2"/>
      <c r="R62" s="2"/>
      <c r="S62" s="2"/>
    </row>
    <row r="63" spans="1:19" ht="30.75" customHeight="1" x14ac:dyDescent="0.2">
      <c r="A63" s="31" t="s">
        <v>229</v>
      </c>
      <c r="B63" s="32" t="s">
        <v>245</v>
      </c>
      <c r="C63" s="32" t="s">
        <v>246</v>
      </c>
      <c r="D63" s="33" t="s">
        <v>32</v>
      </c>
      <c r="E63" s="33" t="s">
        <v>233</v>
      </c>
      <c r="F63" s="32" t="s">
        <v>244</v>
      </c>
      <c r="G63" s="35">
        <v>3</v>
      </c>
      <c r="H63" s="35">
        <v>2</v>
      </c>
      <c r="I63" s="35"/>
      <c r="J63" s="18"/>
      <c r="K63" s="2"/>
      <c r="L63" s="2"/>
      <c r="M63" s="2"/>
      <c r="N63" s="2"/>
      <c r="O63" s="2"/>
      <c r="P63" s="2"/>
      <c r="Q63" s="2"/>
      <c r="R63" s="2"/>
      <c r="S63" s="2"/>
    </row>
    <row r="64" spans="1:19" ht="61.5" customHeight="1" x14ac:dyDescent="0.2">
      <c r="A64" s="31" t="s">
        <v>229</v>
      </c>
      <c r="B64" s="32" t="s">
        <v>247</v>
      </c>
      <c r="C64" s="32" t="s">
        <v>248</v>
      </c>
      <c r="D64" s="33" t="s">
        <v>32</v>
      </c>
      <c r="E64" s="33" t="s">
        <v>32</v>
      </c>
      <c r="F64" s="32" t="s">
        <v>249</v>
      </c>
      <c r="G64" s="35" t="s">
        <v>175</v>
      </c>
      <c r="H64" s="35" t="s">
        <v>250</v>
      </c>
      <c r="I64" s="35"/>
      <c r="J64" s="18"/>
      <c r="K64" s="2"/>
      <c r="L64" s="2"/>
      <c r="M64" s="2"/>
      <c r="N64" s="2"/>
      <c r="O64" s="2"/>
      <c r="P64" s="2"/>
      <c r="Q64" s="2"/>
      <c r="R64" s="2"/>
      <c r="S64" s="2"/>
    </row>
    <row r="65" spans="1:19" ht="30.75" customHeight="1" x14ac:dyDescent="0.2">
      <c r="A65" s="31" t="s">
        <v>229</v>
      </c>
      <c r="B65" s="32" t="s">
        <v>251</v>
      </c>
      <c r="C65" s="32" t="s">
        <v>252</v>
      </c>
      <c r="D65" s="33" t="s">
        <v>253</v>
      </c>
      <c r="E65" s="33" t="s">
        <v>254</v>
      </c>
      <c r="F65" s="32" t="s">
        <v>255</v>
      </c>
      <c r="G65" s="35"/>
      <c r="H65" s="35"/>
      <c r="I65" s="35">
        <v>7</v>
      </c>
      <c r="J65" s="18"/>
      <c r="K65" s="2"/>
      <c r="L65" s="2"/>
      <c r="M65" s="2"/>
      <c r="N65" s="2"/>
      <c r="O65" s="2"/>
      <c r="P65" s="2"/>
      <c r="Q65" s="2"/>
      <c r="R65" s="2"/>
      <c r="S65" s="2"/>
    </row>
    <row r="66" spans="1:19" ht="93" customHeight="1" x14ac:dyDescent="0.2">
      <c r="A66" s="31" t="s">
        <v>229</v>
      </c>
      <c r="B66" s="32" t="s">
        <v>256</v>
      </c>
      <c r="C66" s="32" t="s">
        <v>257</v>
      </c>
      <c r="D66" s="33" t="s">
        <v>32</v>
      </c>
      <c r="E66" s="33" t="s">
        <v>233</v>
      </c>
      <c r="F66" s="32" t="s">
        <v>258</v>
      </c>
      <c r="G66" s="35">
        <v>3</v>
      </c>
      <c r="H66" s="35">
        <v>2</v>
      </c>
      <c r="I66" s="35">
        <v>7</v>
      </c>
      <c r="J66" s="18"/>
      <c r="K66" s="2"/>
      <c r="L66" s="2"/>
      <c r="M66" s="2"/>
      <c r="N66" s="2"/>
      <c r="O66" s="2"/>
      <c r="P66" s="2"/>
      <c r="Q66" s="2"/>
      <c r="R66" s="2"/>
      <c r="S66" s="2"/>
    </row>
    <row r="67" spans="1:19" ht="30.75" customHeight="1" x14ac:dyDescent="0.2">
      <c r="A67" s="31" t="s">
        <v>229</v>
      </c>
      <c r="B67" s="32" t="s">
        <v>259</v>
      </c>
      <c r="C67" s="32" t="s">
        <v>260</v>
      </c>
      <c r="D67" s="33" t="s">
        <v>32</v>
      </c>
      <c r="E67" s="33" t="s">
        <v>233</v>
      </c>
      <c r="F67" s="32" t="s">
        <v>258</v>
      </c>
      <c r="G67" s="35">
        <v>3</v>
      </c>
      <c r="H67" s="35" t="s">
        <v>261</v>
      </c>
      <c r="I67" s="35"/>
      <c r="J67" s="18"/>
      <c r="K67" s="2"/>
      <c r="L67" s="2"/>
      <c r="M67" s="2"/>
      <c r="N67" s="2"/>
      <c r="O67" s="2"/>
      <c r="P67" s="2"/>
      <c r="Q67" s="2"/>
      <c r="R67" s="2"/>
      <c r="S67" s="2"/>
    </row>
    <row r="68" spans="1:19" ht="46.5" customHeight="1" x14ac:dyDescent="0.2">
      <c r="A68" s="31" t="s">
        <v>229</v>
      </c>
      <c r="B68" s="32" t="s">
        <v>262</v>
      </c>
      <c r="C68" s="32" t="s">
        <v>263</v>
      </c>
      <c r="D68" s="33" t="s">
        <v>32</v>
      </c>
      <c r="E68" s="33" t="s">
        <v>233</v>
      </c>
      <c r="F68" s="32" t="s">
        <v>249</v>
      </c>
      <c r="G68" s="35">
        <v>3</v>
      </c>
      <c r="H68" s="35">
        <v>2</v>
      </c>
      <c r="I68" s="35">
        <v>1</v>
      </c>
      <c r="J68" s="18"/>
      <c r="K68" s="2"/>
      <c r="L68" s="2"/>
      <c r="M68" s="2"/>
      <c r="N68" s="2"/>
      <c r="O68" s="2"/>
      <c r="P68" s="2"/>
      <c r="Q68" s="2"/>
      <c r="R68" s="2"/>
      <c r="S68" s="2"/>
    </row>
    <row r="69" spans="1:19" ht="77.25" customHeight="1" x14ac:dyDescent="0.2">
      <c r="A69" s="31" t="s">
        <v>229</v>
      </c>
      <c r="B69" s="32" t="s">
        <v>264</v>
      </c>
      <c r="C69" s="32" t="s">
        <v>265</v>
      </c>
      <c r="D69" s="33" t="s">
        <v>32</v>
      </c>
      <c r="E69" s="33" t="s">
        <v>32</v>
      </c>
      <c r="F69" s="32" t="s">
        <v>266</v>
      </c>
      <c r="G69" s="35" t="s">
        <v>85</v>
      </c>
      <c r="H69" s="35" t="s">
        <v>267</v>
      </c>
      <c r="I69" s="35" t="s">
        <v>163</v>
      </c>
      <c r="J69" s="18"/>
      <c r="K69" s="2"/>
      <c r="L69" s="2"/>
      <c r="M69" s="2"/>
      <c r="N69" s="2"/>
      <c r="O69" s="2"/>
      <c r="P69" s="2"/>
      <c r="Q69" s="2"/>
      <c r="R69" s="2"/>
      <c r="S69" s="2"/>
    </row>
    <row r="70" spans="1:19" ht="46.5" customHeight="1" x14ac:dyDescent="0.2">
      <c r="A70" s="31" t="s">
        <v>229</v>
      </c>
      <c r="B70" s="32" t="s">
        <v>268</v>
      </c>
      <c r="C70" s="32" t="s">
        <v>269</v>
      </c>
      <c r="D70" s="33" t="s">
        <v>32</v>
      </c>
      <c r="E70" s="33" t="s">
        <v>32</v>
      </c>
      <c r="F70" s="32" t="s">
        <v>258</v>
      </c>
      <c r="G70" s="35">
        <v>3</v>
      </c>
      <c r="H70" s="35">
        <v>4</v>
      </c>
      <c r="I70" s="35">
        <v>6</v>
      </c>
      <c r="J70" s="18"/>
      <c r="K70" s="2"/>
      <c r="L70" s="2"/>
      <c r="M70" s="2"/>
      <c r="N70" s="2"/>
      <c r="O70" s="2"/>
      <c r="P70" s="2"/>
      <c r="Q70" s="2"/>
      <c r="R70" s="2"/>
      <c r="S70" s="2"/>
    </row>
    <row r="71" spans="1:19" ht="46.5" customHeight="1" x14ac:dyDescent="0.2">
      <c r="A71" s="31" t="s">
        <v>229</v>
      </c>
      <c r="B71" s="32" t="s">
        <v>270</v>
      </c>
      <c r="C71" s="32" t="s">
        <v>271</v>
      </c>
      <c r="D71" s="33" t="s">
        <v>32</v>
      </c>
      <c r="E71" s="33" t="s">
        <v>233</v>
      </c>
      <c r="F71" s="32" t="s">
        <v>249</v>
      </c>
      <c r="G71" s="35">
        <v>1</v>
      </c>
      <c r="H71" s="35">
        <v>1</v>
      </c>
      <c r="I71" s="35">
        <v>6</v>
      </c>
      <c r="J71" s="18"/>
      <c r="K71" s="2"/>
      <c r="L71" s="2"/>
      <c r="M71" s="2"/>
      <c r="N71" s="2"/>
      <c r="O71" s="2"/>
      <c r="P71" s="2"/>
      <c r="Q71" s="2"/>
      <c r="R71" s="2"/>
      <c r="S71" s="2"/>
    </row>
    <row r="72" spans="1:19" ht="46.5" customHeight="1" x14ac:dyDescent="0.2">
      <c r="A72" s="31" t="s">
        <v>229</v>
      </c>
      <c r="B72" s="32" t="s">
        <v>272</v>
      </c>
      <c r="C72" s="32" t="s">
        <v>273</v>
      </c>
      <c r="D72" s="33" t="s">
        <v>274</v>
      </c>
      <c r="E72" s="33" t="s">
        <v>275</v>
      </c>
      <c r="F72" s="32" t="s">
        <v>276</v>
      </c>
      <c r="G72" s="35" t="s">
        <v>49</v>
      </c>
      <c r="H72" s="35">
        <v>8</v>
      </c>
      <c r="I72" s="35">
        <v>6</v>
      </c>
      <c r="J72" s="18"/>
      <c r="K72" s="2"/>
      <c r="L72" s="2"/>
      <c r="M72" s="2"/>
      <c r="N72" s="2"/>
      <c r="O72" s="2"/>
      <c r="P72" s="2"/>
      <c r="Q72" s="2"/>
      <c r="R72" s="2"/>
      <c r="S72" s="2"/>
    </row>
    <row r="73" spans="1:19" ht="46.5" customHeight="1" x14ac:dyDescent="0.2">
      <c r="A73" s="31" t="s">
        <v>229</v>
      </c>
      <c r="B73" s="32" t="s">
        <v>277</v>
      </c>
      <c r="C73" s="32" t="s">
        <v>278</v>
      </c>
      <c r="D73" s="33" t="s">
        <v>279</v>
      </c>
      <c r="E73" s="33" t="s">
        <v>280</v>
      </c>
      <c r="F73" s="32" t="s">
        <v>281</v>
      </c>
      <c r="G73" s="35" t="s">
        <v>49</v>
      </c>
      <c r="H73" s="35">
        <v>4</v>
      </c>
      <c r="I73" s="35"/>
      <c r="J73" s="18"/>
      <c r="K73" s="2"/>
      <c r="L73" s="2"/>
      <c r="M73" s="2"/>
      <c r="N73" s="2"/>
      <c r="O73" s="2"/>
      <c r="P73" s="2"/>
      <c r="Q73" s="2"/>
      <c r="R73" s="2"/>
      <c r="S73" s="2"/>
    </row>
    <row r="74" spans="1:19" ht="96" customHeight="1" x14ac:dyDescent="0.2">
      <c r="A74" s="36" t="s">
        <v>282</v>
      </c>
      <c r="B74" s="37" t="s">
        <v>283</v>
      </c>
      <c r="C74" s="37" t="s">
        <v>284</v>
      </c>
      <c r="D74" s="37" t="s">
        <v>279</v>
      </c>
      <c r="E74" s="37" t="s">
        <v>285</v>
      </c>
      <c r="F74" s="37" t="s">
        <v>286</v>
      </c>
      <c r="G74" s="38">
        <v>3</v>
      </c>
      <c r="H74" s="38">
        <v>2</v>
      </c>
      <c r="I74" s="38">
        <v>1</v>
      </c>
      <c r="J74" s="18"/>
      <c r="K74" s="2"/>
      <c r="L74" s="2"/>
      <c r="M74" s="2"/>
      <c r="N74" s="2"/>
      <c r="O74" s="2"/>
      <c r="P74" s="2"/>
      <c r="Q74" s="2"/>
      <c r="R74" s="2"/>
      <c r="S74" s="2"/>
    </row>
    <row r="75" spans="1:19" ht="96" customHeight="1" x14ac:dyDescent="0.2">
      <c r="A75" s="36" t="s">
        <v>282</v>
      </c>
      <c r="B75" s="37"/>
      <c r="C75" s="37" t="s">
        <v>287</v>
      </c>
      <c r="D75" s="37">
        <v>2016</v>
      </c>
      <c r="E75" s="37" t="s">
        <v>288</v>
      </c>
      <c r="F75" s="37" t="s">
        <v>289</v>
      </c>
      <c r="G75" s="38"/>
      <c r="H75" s="38"/>
      <c r="I75" s="38"/>
      <c r="J75" s="18"/>
      <c r="K75" s="2"/>
      <c r="L75" s="2"/>
      <c r="M75" s="2"/>
      <c r="N75" s="2"/>
      <c r="O75" s="2"/>
      <c r="P75" s="2"/>
      <c r="Q75" s="2"/>
      <c r="R75" s="2"/>
      <c r="S75" s="2"/>
    </row>
    <row r="76" spans="1:19" ht="48" customHeight="1" x14ac:dyDescent="0.2">
      <c r="A76" s="36" t="s">
        <v>282</v>
      </c>
      <c r="B76" s="37"/>
      <c r="C76" s="37" t="s">
        <v>290</v>
      </c>
      <c r="D76" s="37">
        <v>2016</v>
      </c>
      <c r="E76" s="37"/>
      <c r="F76" s="37" t="s">
        <v>289</v>
      </c>
      <c r="G76" s="38"/>
      <c r="H76" s="38"/>
      <c r="I76" s="38"/>
      <c r="J76" s="18"/>
      <c r="K76" s="2"/>
      <c r="L76" s="2"/>
      <c r="M76" s="2"/>
      <c r="N76" s="2"/>
      <c r="O76" s="2"/>
      <c r="P76" s="2"/>
      <c r="Q76" s="2"/>
      <c r="R76" s="2"/>
      <c r="S76" s="2"/>
    </row>
    <row r="77" spans="1:19" ht="72" customHeight="1" x14ac:dyDescent="0.2">
      <c r="A77" s="36" t="s">
        <v>282</v>
      </c>
      <c r="B77" s="37"/>
      <c r="C77" s="37" t="s">
        <v>291</v>
      </c>
      <c r="D77" s="37" t="s">
        <v>32</v>
      </c>
      <c r="E77" s="37" t="s">
        <v>292</v>
      </c>
      <c r="F77" s="37"/>
      <c r="G77" s="38"/>
      <c r="H77" s="38"/>
      <c r="I77" s="38"/>
      <c r="J77" s="18"/>
      <c r="K77" s="2"/>
      <c r="L77" s="2"/>
      <c r="M77" s="2"/>
      <c r="N77" s="2"/>
      <c r="O77" s="2"/>
      <c r="P77" s="2"/>
      <c r="Q77" s="2"/>
      <c r="R77" s="2"/>
      <c r="S77" s="2"/>
    </row>
    <row r="78" spans="1:19" ht="72" customHeight="1" x14ac:dyDescent="0.2">
      <c r="A78" s="36" t="s">
        <v>282</v>
      </c>
      <c r="B78" s="37"/>
      <c r="C78" s="37" t="s">
        <v>293</v>
      </c>
      <c r="D78" s="37">
        <v>2016</v>
      </c>
      <c r="E78" s="37"/>
      <c r="F78" s="37" t="s">
        <v>289</v>
      </c>
      <c r="G78" s="38"/>
      <c r="H78" s="38"/>
      <c r="I78" s="38"/>
      <c r="J78" s="18"/>
      <c r="K78" s="2"/>
      <c r="L78" s="2"/>
      <c r="M78" s="2"/>
      <c r="N78" s="2"/>
      <c r="O78" s="2"/>
      <c r="P78" s="2"/>
      <c r="Q78" s="2"/>
      <c r="R78" s="2"/>
      <c r="S78" s="2"/>
    </row>
    <row r="79" spans="1:19" ht="60" customHeight="1" x14ac:dyDescent="0.2">
      <c r="A79" s="36" t="s">
        <v>282</v>
      </c>
      <c r="B79" s="37" t="s">
        <v>294</v>
      </c>
      <c r="C79" s="37" t="s">
        <v>295</v>
      </c>
      <c r="D79" s="37" t="s">
        <v>296</v>
      </c>
      <c r="E79" s="37"/>
      <c r="F79" s="37" t="s">
        <v>297</v>
      </c>
      <c r="G79" s="38">
        <v>3</v>
      </c>
      <c r="H79" s="38" t="s">
        <v>298</v>
      </c>
      <c r="I79" s="38">
        <v>5</v>
      </c>
      <c r="J79" s="18"/>
      <c r="K79" s="2"/>
      <c r="L79" s="2"/>
      <c r="M79" s="2"/>
      <c r="N79" s="2"/>
      <c r="O79" s="2"/>
      <c r="P79" s="2"/>
      <c r="Q79" s="2"/>
      <c r="R79" s="2"/>
      <c r="S79" s="2"/>
    </row>
    <row r="80" spans="1:19" ht="60" customHeight="1" x14ac:dyDescent="0.2">
      <c r="A80" s="36" t="s">
        <v>282</v>
      </c>
      <c r="B80" s="37"/>
      <c r="C80" s="37" t="s">
        <v>299</v>
      </c>
      <c r="D80" s="37" t="s">
        <v>296</v>
      </c>
      <c r="E80" s="37"/>
      <c r="F80" s="37" t="s">
        <v>297</v>
      </c>
      <c r="G80" s="38"/>
      <c r="H80" s="38"/>
      <c r="I80" s="38"/>
      <c r="J80" s="18"/>
      <c r="K80" s="2"/>
      <c r="L80" s="2"/>
      <c r="M80" s="2"/>
      <c r="N80" s="2"/>
      <c r="O80" s="2"/>
      <c r="P80" s="2"/>
      <c r="Q80" s="2"/>
      <c r="R80" s="2"/>
      <c r="S80" s="2"/>
    </row>
    <row r="81" spans="1:19" ht="60" customHeight="1" x14ac:dyDescent="0.2">
      <c r="A81" s="36" t="s">
        <v>282</v>
      </c>
      <c r="B81" s="37"/>
      <c r="C81" s="37" t="s">
        <v>300</v>
      </c>
      <c r="D81" s="37" t="s">
        <v>32</v>
      </c>
      <c r="E81" s="37"/>
      <c r="F81" s="37"/>
      <c r="G81" s="38"/>
      <c r="H81" s="38"/>
      <c r="I81" s="38"/>
      <c r="J81" s="18"/>
      <c r="K81" s="2"/>
      <c r="L81" s="2"/>
      <c r="M81" s="2"/>
      <c r="N81" s="2"/>
      <c r="O81" s="2"/>
      <c r="P81" s="2"/>
      <c r="Q81" s="2"/>
      <c r="R81" s="2"/>
      <c r="S81" s="2"/>
    </row>
    <row r="82" spans="1:19" ht="48" customHeight="1" x14ac:dyDescent="0.2">
      <c r="A82" s="36" t="s">
        <v>282</v>
      </c>
      <c r="B82" s="37"/>
      <c r="C82" s="37" t="s">
        <v>301</v>
      </c>
      <c r="D82" s="37" t="s">
        <v>32</v>
      </c>
      <c r="E82" s="37" t="s">
        <v>302</v>
      </c>
      <c r="F82" s="37" t="s">
        <v>297</v>
      </c>
      <c r="G82" s="38"/>
      <c r="H82" s="38"/>
      <c r="I82" s="38"/>
      <c r="J82" s="18"/>
      <c r="K82" s="2"/>
      <c r="L82" s="2"/>
      <c r="M82" s="2"/>
      <c r="N82" s="2"/>
      <c r="O82" s="2"/>
      <c r="P82" s="2"/>
      <c r="Q82" s="2"/>
      <c r="R82" s="2"/>
      <c r="S82" s="2"/>
    </row>
    <row r="83" spans="1:19" ht="60" customHeight="1" x14ac:dyDescent="0.2">
      <c r="A83" s="36" t="s">
        <v>282</v>
      </c>
      <c r="B83" s="37"/>
      <c r="C83" s="37" t="s">
        <v>303</v>
      </c>
      <c r="D83" s="37" t="s">
        <v>32</v>
      </c>
      <c r="E83" s="37"/>
      <c r="F83" s="37"/>
      <c r="G83" s="38"/>
      <c r="H83" s="38"/>
      <c r="I83" s="38"/>
      <c r="J83" s="18"/>
      <c r="K83" s="2"/>
      <c r="L83" s="2"/>
      <c r="M83" s="2"/>
      <c r="N83" s="2"/>
      <c r="O83" s="2"/>
      <c r="P83" s="2"/>
      <c r="Q83" s="2"/>
      <c r="R83" s="2"/>
      <c r="S83" s="2"/>
    </row>
    <row r="84" spans="1:19" ht="48" customHeight="1" x14ac:dyDescent="0.2">
      <c r="A84" s="36" t="s">
        <v>304</v>
      </c>
      <c r="B84" s="37" t="s">
        <v>305</v>
      </c>
      <c r="C84" s="37" t="s">
        <v>306</v>
      </c>
      <c r="D84" s="39" t="s">
        <v>307</v>
      </c>
      <c r="E84" s="37" t="s">
        <v>308</v>
      </c>
      <c r="F84" s="37" t="s">
        <v>309</v>
      </c>
      <c r="G84" s="38" t="s">
        <v>49</v>
      </c>
      <c r="H84" s="38" t="s">
        <v>298</v>
      </c>
      <c r="I84" s="38" t="s">
        <v>29</v>
      </c>
      <c r="J84" s="18"/>
      <c r="K84" s="2"/>
      <c r="L84" s="2"/>
      <c r="M84" s="2"/>
      <c r="N84" s="2"/>
      <c r="O84" s="2"/>
      <c r="P84" s="2"/>
      <c r="Q84" s="2"/>
      <c r="R84" s="2"/>
      <c r="S84" s="2"/>
    </row>
    <row r="85" spans="1:19" ht="48" customHeight="1" x14ac:dyDescent="0.2">
      <c r="A85" s="36" t="s">
        <v>304</v>
      </c>
      <c r="B85" s="37"/>
      <c r="C85" s="37" t="s">
        <v>310</v>
      </c>
      <c r="D85" s="37" t="s">
        <v>279</v>
      </c>
      <c r="E85" s="37" t="s">
        <v>311</v>
      </c>
      <c r="F85" s="37" t="s">
        <v>312</v>
      </c>
      <c r="G85" s="38"/>
      <c r="H85" s="38"/>
      <c r="I85" s="38"/>
      <c r="J85" s="18"/>
      <c r="K85" s="2"/>
      <c r="L85" s="2"/>
      <c r="M85" s="2"/>
      <c r="N85" s="2"/>
      <c r="O85" s="2"/>
      <c r="P85" s="2"/>
      <c r="Q85" s="2"/>
      <c r="R85" s="2"/>
      <c r="S85" s="2"/>
    </row>
    <row r="86" spans="1:19" ht="60" customHeight="1" x14ac:dyDescent="0.2">
      <c r="A86" s="36" t="s">
        <v>304</v>
      </c>
      <c r="B86" s="37"/>
      <c r="C86" s="37" t="s">
        <v>313</v>
      </c>
      <c r="D86" s="37" t="s">
        <v>32</v>
      </c>
      <c r="E86" s="37"/>
      <c r="F86" s="37" t="s">
        <v>312</v>
      </c>
      <c r="G86" s="38"/>
      <c r="H86" s="38"/>
      <c r="I86" s="38"/>
      <c r="J86" s="18"/>
      <c r="K86" s="2"/>
      <c r="L86" s="2"/>
      <c r="M86" s="2"/>
      <c r="N86" s="2"/>
      <c r="O86" s="2"/>
      <c r="P86" s="2"/>
      <c r="Q86" s="2"/>
      <c r="R86" s="2"/>
      <c r="S86" s="2"/>
    </row>
    <row r="87" spans="1:19" ht="60" customHeight="1" x14ac:dyDescent="0.2">
      <c r="A87" s="36" t="s">
        <v>282</v>
      </c>
      <c r="B87" s="37" t="s">
        <v>314</v>
      </c>
      <c r="C87" s="37" t="s">
        <v>315</v>
      </c>
      <c r="D87" s="37" t="s">
        <v>279</v>
      </c>
      <c r="E87" s="37" t="s">
        <v>311</v>
      </c>
      <c r="F87" s="37" t="s">
        <v>316</v>
      </c>
      <c r="G87" s="38">
        <v>3</v>
      </c>
      <c r="H87" s="38">
        <v>3</v>
      </c>
      <c r="I87" s="40" t="e">
        <f>-#REF!</f>
        <v>#REF!</v>
      </c>
      <c r="J87" s="18"/>
      <c r="K87" s="2"/>
      <c r="L87" s="2"/>
      <c r="M87" s="2"/>
      <c r="N87" s="2"/>
      <c r="O87" s="2"/>
      <c r="P87" s="2"/>
      <c r="Q87" s="2"/>
      <c r="R87" s="2"/>
      <c r="S87" s="2"/>
    </row>
    <row r="88" spans="1:19" ht="60" customHeight="1" x14ac:dyDescent="0.2">
      <c r="A88" s="36" t="s">
        <v>282</v>
      </c>
      <c r="B88" s="37"/>
      <c r="C88" s="37" t="s">
        <v>317</v>
      </c>
      <c r="D88" s="37">
        <v>2016</v>
      </c>
      <c r="E88" s="37"/>
      <c r="F88" s="37" t="s">
        <v>318</v>
      </c>
      <c r="G88" s="38"/>
      <c r="H88" s="38"/>
      <c r="I88" s="38"/>
      <c r="J88" s="18"/>
      <c r="K88" s="2"/>
      <c r="L88" s="2"/>
      <c r="M88" s="2"/>
      <c r="N88" s="2"/>
      <c r="O88" s="2"/>
      <c r="P88" s="2"/>
      <c r="Q88" s="2"/>
      <c r="R88" s="2"/>
      <c r="S88" s="2"/>
    </row>
    <row r="89" spans="1:19" ht="60" customHeight="1" x14ac:dyDescent="0.2">
      <c r="A89" s="36" t="s">
        <v>282</v>
      </c>
      <c r="B89" s="37"/>
      <c r="C89" s="37" t="s">
        <v>319</v>
      </c>
      <c r="D89" s="37" t="s">
        <v>320</v>
      </c>
      <c r="E89" s="37"/>
      <c r="F89" s="37" t="s">
        <v>321</v>
      </c>
      <c r="G89" s="38"/>
      <c r="H89" s="38"/>
      <c r="I89" s="38"/>
      <c r="J89" s="18"/>
      <c r="K89" s="2"/>
      <c r="L89" s="2"/>
      <c r="M89" s="2"/>
      <c r="N89" s="2"/>
      <c r="O89" s="2"/>
      <c r="P89" s="2"/>
      <c r="Q89" s="2"/>
      <c r="R89" s="2"/>
      <c r="S89" s="2"/>
    </row>
    <row r="90" spans="1:19" ht="120" customHeight="1" x14ac:dyDescent="0.2">
      <c r="A90" s="36" t="s">
        <v>282</v>
      </c>
      <c r="B90" s="37" t="s">
        <v>322</v>
      </c>
      <c r="C90" s="37" t="s">
        <v>323</v>
      </c>
      <c r="D90" s="37" t="s">
        <v>32</v>
      </c>
      <c r="E90" s="37"/>
      <c r="F90" s="37" t="s">
        <v>324</v>
      </c>
      <c r="G90" s="38" t="s">
        <v>175</v>
      </c>
      <c r="H90" s="38" t="s">
        <v>325</v>
      </c>
      <c r="I90" s="40">
        <f>-G732</f>
        <v>0</v>
      </c>
      <c r="J90" s="18"/>
      <c r="K90" s="2"/>
      <c r="L90" s="2"/>
      <c r="M90" s="2"/>
      <c r="N90" s="2"/>
      <c r="O90" s="2"/>
      <c r="P90" s="2"/>
      <c r="Q90" s="2"/>
      <c r="R90" s="2"/>
      <c r="S90" s="2"/>
    </row>
    <row r="91" spans="1:19" ht="96" customHeight="1" x14ac:dyDescent="0.2">
      <c r="A91" s="36" t="s">
        <v>282</v>
      </c>
      <c r="B91" s="37"/>
      <c r="C91" s="37" t="s">
        <v>326</v>
      </c>
      <c r="D91" s="37" t="s">
        <v>32</v>
      </c>
      <c r="E91" s="37"/>
      <c r="F91" s="37" t="s">
        <v>324</v>
      </c>
      <c r="G91" s="38"/>
      <c r="H91" s="38"/>
      <c r="I91" s="38"/>
      <c r="J91" s="18"/>
      <c r="K91" s="2"/>
      <c r="L91" s="2"/>
      <c r="M91" s="2"/>
      <c r="N91" s="2"/>
      <c r="O91" s="2"/>
      <c r="P91" s="2"/>
      <c r="Q91" s="2"/>
      <c r="R91" s="2"/>
      <c r="S91" s="2"/>
    </row>
    <row r="92" spans="1:19" ht="96" customHeight="1" x14ac:dyDescent="0.2">
      <c r="A92" s="36" t="s">
        <v>282</v>
      </c>
      <c r="B92" s="37"/>
      <c r="C92" s="37" t="s">
        <v>327</v>
      </c>
      <c r="D92" s="37" t="s">
        <v>32</v>
      </c>
      <c r="E92" s="37" t="s">
        <v>328</v>
      </c>
      <c r="F92" s="37" t="s">
        <v>324</v>
      </c>
      <c r="G92" s="38"/>
      <c r="H92" s="38"/>
      <c r="I92" s="38"/>
      <c r="J92" s="18"/>
      <c r="K92" s="2"/>
      <c r="L92" s="2"/>
      <c r="M92" s="2"/>
      <c r="N92" s="2"/>
      <c r="O92" s="2"/>
      <c r="P92" s="2"/>
      <c r="Q92" s="2"/>
      <c r="R92" s="2"/>
      <c r="S92" s="2"/>
    </row>
    <row r="93" spans="1:19" ht="72" customHeight="1" x14ac:dyDescent="0.2">
      <c r="A93" s="36" t="s">
        <v>282</v>
      </c>
      <c r="B93" s="37"/>
      <c r="C93" s="41" t="s">
        <v>329</v>
      </c>
      <c r="D93" s="41" t="s">
        <v>32</v>
      </c>
      <c r="E93" s="41" t="s">
        <v>330</v>
      </c>
      <c r="F93" s="41" t="s">
        <v>331</v>
      </c>
      <c r="G93" s="42"/>
      <c r="H93" s="42"/>
      <c r="I93" s="42"/>
      <c r="J93" s="18"/>
      <c r="K93" s="2"/>
      <c r="L93" s="2"/>
      <c r="M93" s="2"/>
      <c r="N93" s="2"/>
      <c r="O93" s="2"/>
      <c r="P93" s="2"/>
      <c r="Q93" s="2"/>
      <c r="R93" s="2"/>
      <c r="S93" s="2"/>
    </row>
    <row r="94" spans="1:19" ht="48" customHeight="1" x14ac:dyDescent="0.2">
      <c r="A94" s="36" t="s">
        <v>304</v>
      </c>
      <c r="B94" s="41" t="s">
        <v>332</v>
      </c>
      <c r="C94" s="41" t="s">
        <v>333</v>
      </c>
      <c r="D94" s="41" t="s">
        <v>307</v>
      </c>
      <c r="E94" s="41"/>
      <c r="F94" s="41" t="s">
        <v>334</v>
      </c>
      <c r="G94" s="42">
        <v>1</v>
      </c>
      <c r="H94" s="42" t="s">
        <v>335</v>
      </c>
      <c r="I94" s="42" t="s">
        <v>336</v>
      </c>
      <c r="J94" s="18"/>
      <c r="K94" s="2"/>
      <c r="L94" s="2"/>
      <c r="M94" s="2"/>
      <c r="N94" s="2"/>
      <c r="O94" s="2"/>
      <c r="P94" s="2"/>
      <c r="Q94" s="2"/>
      <c r="R94" s="2"/>
      <c r="S94" s="2"/>
    </row>
    <row r="95" spans="1:19" ht="72" customHeight="1" x14ac:dyDescent="0.2">
      <c r="A95" s="36" t="s">
        <v>304</v>
      </c>
      <c r="B95" s="41"/>
      <c r="C95" s="41" t="s">
        <v>337</v>
      </c>
      <c r="D95" s="41" t="s">
        <v>307</v>
      </c>
      <c r="E95" s="41"/>
      <c r="F95" s="41" t="s">
        <v>309</v>
      </c>
      <c r="G95" s="42"/>
      <c r="H95" s="42"/>
      <c r="I95" s="42"/>
      <c r="J95" s="18"/>
      <c r="K95" s="2"/>
      <c r="L95" s="2"/>
      <c r="M95" s="2"/>
      <c r="N95" s="2"/>
      <c r="O95" s="2"/>
      <c r="P95" s="2"/>
      <c r="Q95" s="2"/>
      <c r="R95" s="2"/>
      <c r="S95" s="2"/>
    </row>
    <row r="96" spans="1:19" ht="72" customHeight="1" x14ac:dyDescent="0.2">
      <c r="A96" s="36" t="s">
        <v>304</v>
      </c>
      <c r="B96" s="41"/>
      <c r="C96" s="41" t="s">
        <v>338</v>
      </c>
      <c r="D96" s="41" t="s">
        <v>32</v>
      </c>
      <c r="E96" s="41"/>
      <c r="F96" s="41" t="s">
        <v>309</v>
      </c>
      <c r="G96" s="42"/>
      <c r="H96" s="42"/>
      <c r="I96" s="42"/>
      <c r="J96" s="18"/>
      <c r="K96" s="2"/>
      <c r="L96" s="2"/>
      <c r="M96" s="2"/>
      <c r="N96" s="2"/>
      <c r="O96" s="2"/>
      <c r="P96" s="2"/>
      <c r="Q96" s="2"/>
      <c r="R96" s="2"/>
      <c r="S96" s="2"/>
    </row>
    <row r="97" spans="1:19" ht="72" customHeight="1" x14ac:dyDescent="0.2">
      <c r="A97" s="36" t="s">
        <v>304</v>
      </c>
      <c r="B97" s="43" t="s">
        <v>339</v>
      </c>
      <c r="C97" s="43" t="s">
        <v>340</v>
      </c>
      <c r="D97" s="43" t="s">
        <v>32</v>
      </c>
      <c r="E97" s="41"/>
      <c r="F97" s="43" t="s">
        <v>341</v>
      </c>
      <c r="G97" s="43">
        <v>2</v>
      </c>
      <c r="H97" s="43" t="s">
        <v>342</v>
      </c>
      <c r="I97" s="43"/>
      <c r="J97" s="18"/>
      <c r="K97" s="2"/>
      <c r="L97" s="2"/>
      <c r="M97" s="2"/>
      <c r="N97" s="2"/>
      <c r="O97" s="2"/>
      <c r="P97" s="2"/>
      <c r="Q97" s="2"/>
      <c r="R97" s="2"/>
      <c r="S97" s="2"/>
    </row>
    <row r="98" spans="1:19" ht="72" customHeight="1" x14ac:dyDescent="0.2">
      <c r="A98" s="36" t="s">
        <v>304</v>
      </c>
      <c r="B98" s="43"/>
      <c r="C98" s="43" t="s">
        <v>343</v>
      </c>
      <c r="D98" s="43" t="s">
        <v>344</v>
      </c>
      <c r="E98" s="41"/>
      <c r="F98" s="43" t="s">
        <v>345</v>
      </c>
      <c r="G98" s="43"/>
      <c r="H98" s="43"/>
      <c r="I98" s="43"/>
      <c r="J98" s="18"/>
      <c r="K98" s="2"/>
      <c r="L98" s="2"/>
      <c r="M98" s="2"/>
      <c r="N98" s="2"/>
      <c r="O98" s="2"/>
      <c r="P98" s="2"/>
      <c r="Q98" s="2"/>
      <c r="R98" s="2"/>
      <c r="S98" s="2"/>
    </row>
    <row r="99" spans="1:19" ht="72" customHeight="1" x14ac:dyDescent="0.2">
      <c r="A99" s="36" t="s">
        <v>304</v>
      </c>
      <c r="B99" s="43"/>
      <c r="C99" s="43" t="s">
        <v>346</v>
      </c>
      <c r="D99" s="43" t="s">
        <v>347</v>
      </c>
      <c r="E99" s="41"/>
      <c r="F99" s="43" t="s">
        <v>334</v>
      </c>
      <c r="G99" s="43"/>
      <c r="H99" s="43"/>
      <c r="I99" s="43"/>
      <c r="J99" s="18"/>
      <c r="K99" s="2"/>
      <c r="L99" s="2"/>
      <c r="M99" s="2"/>
      <c r="N99" s="2"/>
      <c r="O99" s="2"/>
      <c r="P99" s="2"/>
      <c r="Q99" s="2"/>
      <c r="R99" s="2"/>
      <c r="S99" s="2"/>
    </row>
    <row r="100" spans="1:19" ht="72" customHeight="1" x14ac:dyDescent="0.2">
      <c r="A100" s="36" t="s">
        <v>304</v>
      </c>
      <c r="B100" s="43"/>
      <c r="C100" s="43" t="s">
        <v>348</v>
      </c>
      <c r="D100" s="43" t="s">
        <v>349</v>
      </c>
      <c r="E100" s="41"/>
      <c r="F100" s="43" t="s">
        <v>334</v>
      </c>
      <c r="G100" s="43"/>
      <c r="H100" s="43"/>
      <c r="I100" s="43"/>
      <c r="J100" s="18"/>
      <c r="K100" s="2"/>
      <c r="L100" s="2"/>
      <c r="M100" s="2"/>
      <c r="N100" s="2"/>
      <c r="O100" s="2"/>
      <c r="P100" s="2"/>
      <c r="Q100" s="2"/>
      <c r="R100" s="2"/>
      <c r="S100" s="2"/>
    </row>
    <row r="101" spans="1:19" ht="72" customHeight="1" x14ac:dyDescent="0.2">
      <c r="A101" s="36" t="s">
        <v>304</v>
      </c>
      <c r="B101" s="43" t="s">
        <v>350</v>
      </c>
      <c r="C101" s="43" t="s">
        <v>351</v>
      </c>
      <c r="D101" s="43" t="s">
        <v>352</v>
      </c>
      <c r="E101" s="41"/>
      <c r="F101" s="43" t="s">
        <v>353</v>
      </c>
      <c r="G101" s="43" t="s">
        <v>175</v>
      </c>
      <c r="H101" s="43" t="s">
        <v>354</v>
      </c>
      <c r="I101" s="43">
        <v>5</v>
      </c>
      <c r="J101" s="18"/>
      <c r="K101" s="2"/>
      <c r="L101" s="2"/>
      <c r="M101" s="2"/>
      <c r="N101" s="2"/>
      <c r="O101" s="2"/>
      <c r="P101" s="2"/>
      <c r="Q101" s="2"/>
      <c r="R101" s="2"/>
      <c r="S101" s="2"/>
    </row>
    <row r="102" spans="1:19" ht="72" customHeight="1" x14ac:dyDescent="0.2">
      <c r="A102" s="36" t="s">
        <v>304</v>
      </c>
      <c r="B102" s="43"/>
      <c r="C102" s="43" t="s">
        <v>355</v>
      </c>
      <c r="D102" s="43" t="s">
        <v>356</v>
      </c>
      <c r="E102" s="41"/>
      <c r="F102" s="43" t="s">
        <v>357</v>
      </c>
      <c r="G102" s="43"/>
      <c r="H102" s="43"/>
      <c r="I102" s="43"/>
      <c r="J102" s="18"/>
      <c r="K102" s="2"/>
      <c r="L102" s="2"/>
      <c r="M102" s="2"/>
      <c r="N102" s="2"/>
      <c r="O102" s="2"/>
      <c r="P102" s="2"/>
      <c r="Q102" s="2"/>
      <c r="R102" s="2"/>
      <c r="S102" s="2"/>
    </row>
    <row r="103" spans="1:19" ht="72" customHeight="1" x14ac:dyDescent="0.2">
      <c r="A103" s="36" t="s">
        <v>304</v>
      </c>
      <c r="B103" s="43"/>
      <c r="C103" s="43" t="s">
        <v>358</v>
      </c>
      <c r="D103" s="43" t="s">
        <v>359</v>
      </c>
      <c r="E103" s="41"/>
      <c r="F103" s="43" t="s">
        <v>360</v>
      </c>
      <c r="G103" s="43"/>
      <c r="H103" s="43"/>
      <c r="I103" s="43"/>
      <c r="J103" s="18"/>
      <c r="K103" s="2"/>
      <c r="L103" s="2"/>
      <c r="M103" s="2"/>
      <c r="N103" s="2"/>
      <c r="O103" s="2"/>
      <c r="P103" s="2"/>
      <c r="Q103" s="2"/>
      <c r="R103" s="2"/>
      <c r="S103" s="2"/>
    </row>
    <row r="104" spans="1:19" ht="72" customHeight="1" x14ac:dyDescent="0.2">
      <c r="A104" s="36" t="s">
        <v>304</v>
      </c>
      <c r="B104" s="43" t="s">
        <v>361</v>
      </c>
      <c r="C104" s="43" t="s">
        <v>362</v>
      </c>
      <c r="D104" s="43" t="s">
        <v>307</v>
      </c>
      <c r="E104" s="41"/>
      <c r="F104" s="43" t="s">
        <v>309</v>
      </c>
      <c r="G104" s="43" t="s">
        <v>175</v>
      </c>
      <c r="H104" s="43" t="s">
        <v>363</v>
      </c>
      <c r="I104" s="43"/>
      <c r="J104" s="18"/>
      <c r="K104" s="2"/>
      <c r="L104" s="2"/>
      <c r="M104" s="2"/>
      <c r="N104" s="2"/>
      <c r="O104" s="2"/>
      <c r="P104" s="2"/>
      <c r="Q104" s="2"/>
      <c r="R104" s="2"/>
      <c r="S104" s="2"/>
    </row>
    <row r="105" spans="1:19" ht="72" customHeight="1" x14ac:dyDescent="0.2">
      <c r="A105" s="36" t="s">
        <v>304</v>
      </c>
      <c r="B105" s="43"/>
      <c r="C105" s="43" t="s">
        <v>364</v>
      </c>
      <c r="D105" s="43" t="s">
        <v>307</v>
      </c>
      <c r="E105" s="41"/>
      <c r="F105" s="43" t="s">
        <v>365</v>
      </c>
      <c r="G105" s="43"/>
      <c r="H105" s="43"/>
      <c r="I105" s="43"/>
      <c r="J105" s="18"/>
      <c r="K105" s="2"/>
      <c r="L105" s="2"/>
      <c r="M105" s="2"/>
      <c r="N105" s="2"/>
      <c r="O105" s="2"/>
      <c r="P105" s="2"/>
      <c r="Q105" s="2"/>
      <c r="R105" s="2"/>
      <c r="S105" s="2"/>
    </row>
    <row r="106" spans="1:19" ht="72" customHeight="1" x14ac:dyDescent="0.2">
      <c r="A106" s="36" t="s">
        <v>304</v>
      </c>
      <c r="B106" s="43" t="s">
        <v>366</v>
      </c>
      <c r="C106" s="43"/>
      <c r="D106" s="43" t="s">
        <v>279</v>
      </c>
      <c r="E106" s="41"/>
      <c r="F106" s="43" t="s">
        <v>367</v>
      </c>
      <c r="G106" s="43">
        <v>3</v>
      </c>
      <c r="H106" s="43">
        <v>2</v>
      </c>
      <c r="I106" s="43"/>
      <c r="J106" s="18"/>
      <c r="K106" s="2"/>
      <c r="L106" s="2"/>
      <c r="M106" s="2"/>
      <c r="N106" s="2"/>
      <c r="O106" s="2"/>
      <c r="P106" s="2"/>
      <c r="Q106" s="2"/>
      <c r="R106" s="2"/>
      <c r="S106" s="2"/>
    </row>
    <row r="107" spans="1:19" ht="72" customHeight="1" x14ac:dyDescent="0.2">
      <c r="A107" s="36" t="s">
        <v>304</v>
      </c>
      <c r="B107" s="43" t="s">
        <v>368</v>
      </c>
      <c r="C107" s="43" t="s">
        <v>369</v>
      </c>
      <c r="D107" s="43" t="s">
        <v>370</v>
      </c>
      <c r="E107" s="41"/>
      <c r="F107" s="43" t="s">
        <v>309</v>
      </c>
      <c r="G107" s="43" t="s">
        <v>85</v>
      </c>
      <c r="H107" s="43" t="s">
        <v>371</v>
      </c>
      <c r="I107" s="43" t="s">
        <v>29</v>
      </c>
      <c r="J107" s="18"/>
      <c r="K107" s="2"/>
      <c r="L107" s="2"/>
      <c r="M107" s="2"/>
      <c r="N107" s="2"/>
      <c r="O107" s="2"/>
      <c r="P107" s="2"/>
      <c r="Q107" s="2"/>
      <c r="R107" s="2"/>
      <c r="S107" s="2"/>
    </row>
    <row r="108" spans="1:19" ht="72" customHeight="1" x14ac:dyDescent="0.2">
      <c r="A108" s="36" t="s">
        <v>304</v>
      </c>
      <c r="B108" s="43"/>
      <c r="C108" s="43" t="s">
        <v>372</v>
      </c>
      <c r="D108" s="43" t="s">
        <v>373</v>
      </c>
      <c r="E108" s="41"/>
      <c r="F108" s="43" t="s">
        <v>374</v>
      </c>
      <c r="G108" s="43"/>
      <c r="H108" s="43"/>
      <c r="I108" s="43"/>
      <c r="J108" s="18"/>
      <c r="K108" s="2"/>
      <c r="L108" s="2"/>
      <c r="M108" s="2"/>
      <c r="N108" s="2"/>
      <c r="O108" s="2"/>
      <c r="P108" s="2"/>
      <c r="Q108" s="2"/>
      <c r="R108" s="2"/>
      <c r="S108" s="2"/>
    </row>
    <row r="109" spans="1:19" ht="72" customHeight="1" x14ac:dyDescent="0.2">
      <c r="A109" s="36" t="s">
        <v>304</v>
      </c>
      <c r="B109" s="43"/>
      <c r="C109" s="43" t="s">
        <v>375</v>
      </c>
      <c r="D109" s="43" t="s">
        <v>373</v>
      </c>
      <c r="E109" s="41"/>
      <c r="F109" s="43" t="s">
        <v>374</v>
      </c>
      <c r="G109" s="43"/>
      <c r="H109" s="43"/>
      <c r="I109" s="43"/>
      <c r="J109" s="18"/>
      <c r="K109" s="2"/>
      <c r="L109" s="2"/>
      <c r="M109" s="2"/>
      <c r="N109" s="2"/>
      <c r="O109" s="2"/>
      <c r="P109" s="2"/>
      <c r="Q109" s="2"/>
      <c r="R109" s="2"/>
      <c r="S109" s="2"/>
    </row>
    <row r="110" spans="1:19" ht="72" customHeight="1" x14ac:dyDescent="0.2">
      <c r="A110" s="36" t="s">
        <v>304</v>
      </c>
      <c r="B110" s="43"/>
      <c r="C110" s="43" t="s">
        <v>376</v>
      </c>
      <c r="D110" s="43" t="s">
        <v>32</v>
      </c>
      <c r="E110" s="41"/>
      <c r="F110" s="43" t="s">
        <v>374</v>
      </c>
      <c r="G110" s="43"/>
      <c r="H110" s="43"/>
      <c r="I110" s="43"/>
      <c r="J110" s="18"/>
      <c r="K110" s="2"/>
      <c r="L110" s="2"/>
      <c r="M110" s="2"/>
      <c r="N110" s="2"/>
      <c r="O110" s="2"/>
      <c r="P110" s="2"/>
      <c r="Q110" s="2"/>
      <c r="R110" s="2"/>
      <c r="S110" s="2"/>
    </row>
    <row r="111" spans="1:19" ht="72" customHeight="1" x14ac:dyDescent="0.2">
      <c r="A111" s="36" t="s">
        <v>304</v>
      </c>
      <c r="B111" s="43" t="s">
        <v>377</v>
      </c>
      <c r="C111" s="43" t="s">
        <v>378</v>
      </c>
      <c r="D111" s="43" t="s">
        <v>279</v>
      </c>
      <c r="E111" s="43" t="s">
        <v>311</v>
      </c>
      <c r="F111" s="43" t="s">
        <v>309</v>
      </c>
      <c r="G111" s="43" t="s">
        <v>175</v>
      </c>
      <c r="H111" s="43" t="s">
        <v>371</v>
      </c>
      <c r="I111" s="43" t="s">
        <v>29</v>
      </c>
      <c r="J111" s="18"/>
      <c r="K111" s="2"/>
      <c r="L111" s="2"/>
      <c r="M111" s="2"/>
      <c r="N111" s="2"/>
      <c r="O111" s="2"/>
      <c r="P111" s="2"/>
      <c r="Q111" s="2"/>
      <c r="R111" s="2"/>
      <c r="S111" s="2"/>
    </row>
    <row r="112" spans="1:19" ht="72" customHeight="1" x14ac:dyDescent="0.2">
      <c r="A112" s="36" t="s">
        <v>304</v>
      </c>
      <c r="B112" s="43"/>
      <c r="C112" s="43" t="s">
        <v>379</v>
      </c>
      <c r="D112" s="43" t="s">
        <v>370</v>
      </c>
      <c r="E112" s="43"/>
      <c r="F112" s="43" t="s">
        <v>380</v>
      </c>
      <c r="G112" s="43"/>
      <c r="H112" s="43"/>
      <c r="I112" s="43"/>
      <c r="J112" s="18"/>
      <c r="K112" s="2"/>
      <c r="L112" s="2"/>
      <c r="M112" s="2"/>
      <c r="N112" s="2"/>
      <c r="O112" s="2"/>
      <c r="P112" s="2"/>
      <c r="Q112" s="2"/>
      <c r="R112" s="2"/>
      <c r="S112" s="2"/>
    </row>
    <row r="113" spans="1:19" ht="72" customHeight="1" x14ac:dyDescent="0.2">
      <c r="A113" s="36" t="s">
        <v>304</v>
      </c>
      <c r="B113" s="43" t="s">
        <v>381</v>
      </c>
      <c r="C113" s="43" t="s">
        <v>382</v>
      </c>
      <c r="D113" s="43" t="s">
        <v>14</v>
      </c>
      <c r="E113" s="43" t="s">
        <v>311</v>
      </c>
      <c r="F113" s="43" t="s">
        <v>309</v>
      </c>
      <c r="G113" s="43" t="s">
        <v>175</v>
      </c>
      <c r="H113" s="43">
        <v>1</v>
      </c>
      <c r="I113" s="43"/>
      <c r="J113" s="18"/>
      <c r="K113" s="2"/>
      <c r="L113" s="2"/>
      <c r="M113" s="2"/>
      <c r="N113" s="2"/>
      <c r="O113" s="2"/>
      <c r="P113" s="2"/>
      <c r="Q113" s="2"/>
      <c r="R113" s="2"/>
      <c r="S113" s="2"/>
    </row>
    <row r="114" spans="1:19" ht="72" customHeight="1" x14ac:dyDescent="0.2">
      <c r="A114" s="36" t="s">
        <v>304</v>
      </c>
      <c r="B114" s="43"/>
      <c r="C114" s="43" t="s">
        <v>383</v>
      </c>
      <c r="D114" s="43" t="s">
        <v>307</v>
      </c>
      <c r="E114" s="43"/>
      <c r="F114" s="43" t="s">
        <v>384</v>
      </c>
      <c r="G114" s="43"/>
      <c r="H114" s="43"/>
      <c r="I114" s="43"/>
      <c r="J114" s="18"/>
      <c r="K114" s="2"/>
      <c r="L114" s="2"/>
      <c r="M114" s="2"/>
      <c r="N114" s="2"/>
      <c r="O114" s="2"/>
      <c r="P114" s="2"/>
      <c r="Q114" s="2"/>
      <c r="R114" s="2"/>
      <c r="S114" s="2"/>
    </row>
    <row r="115" spans="1:19" ht="72" customHeight="1" x14ac:dyDescent="0.2">
      <c r="A115" s="44" t="s">
        <v>385</v>
      </c>
      <c r="B115" s="45" t="s">
        <v>386</v>
      </c>
      <c r="C115" s="45" t="s">
        <v>387</v>
      </c>
      <c r="D115" s="46" t="s">
        <v>388</v>
      </c>
      <c r="E115" s="45" t="s">
        <v>389</v>
      </c>
      <c r="F115" s="45" t="s">
        <v>390</v>
      </c>
      <c r="G115" s="47"/>
      <c r="H115" s="47"/>
      <c r="I115" s="47"/>
      <c r="J115" s="18"/>
      <c r="K115" s="2"/>
      <c r="L115" s="2"/>
      <c r="M115" s="2"/>
      <c r="N115" s="2"/>
      <c r="O115" s="2"/>
      <c r="P115" s="2"/>
      <c r="Q115" s="2"/>
      <c r="R115" s="2"/>
      <c r="S115" s="2"/>
    </row>
    <row r="116" spans="1:19" ht="72" customHeight="1" x14ac:dyDescent="0.2">
      <c r="A116" s="44" t="s">
        <v>385</v>
      </c>
      <c r="B116" s="45" t="s">
        <v>391</v>
      </c>
      <c r="C116" s="45" t="s">
        <v>392</v>
      </c>
      <c r="D116" s="48" t="s">
        <v>393</v>
      </c>
      <c r="E116" s="45" t="s">
        <v>394</v>
      </c>
      <c r="F116" s="45" t="s">
        <v>395</v>
      </c>
      <c r="G116" s="47">
        <v>3</v>
      </c>
      <c r="H116" s="47">
        <v>2</v>
      </c>
      <c r="I116" s="47">
        <v>5</v>
      </c>
      <c r="J116" s="18"/>
      <c r="K116" s="2"/>
      <c r="L116" s="2"/>
      <c r="M116" s="2"/>
      <c r="N116" s="2"/>
      <c r="O116" s="2"/>
      <c r="P116" s="2"/>
      <c r="Q116" s="2"/>
      <c r="R116" s="2"/>
      <c r="S116" s="2"/>
    </row>
    <row r="117" spans="1:19" ht="120" customHeight="1" x14ac:dyDescent="0.2">
      <c r="A117" s="44" t="s">
        <v>385</v>
      </c>
      <c r="B117" s="45" t="s">
        <v>396</v>
      </c>
      <c r="C117" s="45" t="s">
        <v>397</v>
      </c>
      <c r="D117" s="45" t="s">
        <v>398</v>
      </c>
      <c r="E117" s="45" t="s">
        <v>399</v>
      </c>
      <c r="F117" s="45" t="s">
        <v>400</v>
      </c>
      <c r="G117" s="47">
        <v>3</v>
      </c>
      <c r="H117" s="47">
        <v>4</v>
      </c>
      <c r="I117" s="47">
        <v>6</v>
      </c>
      <c r="J117" s="18"/>
      <c r="K117" s="2"/>
      <c r="L117" s="2"/>
      <c r="M117" s="2"/>
      <c r="N117" s="2"/>
      <c r="O117" s="2"/>
      <c r="P117" s="2"/>
      <c r="Q117" s="2"/>
      <c r="R117" s="2"/>
      <c r="S117" s="2"/>
    </row>
    <row r="118" spans="1:19" ht="61.5" customHeight="1" x14ac:dyDescent="0.2">
      <c r="A118" s="49" t="s">
        <v>401</v>
      </c>
      <c r="B118" s="50" t="s">
        <v>402</v>
      </c>
      <c r="C118" s="51" t="s">
        <v>403</v>
      </c>
      <c r="D118" s="52" t="s">
        <v>404</v>
      </c>
      <c r="E118" s="50" t="s">
        <v>405</v>
      </c>
      <c r="F118" s="51" t="s">
        <v>406</v>
      </c>
      <c r="G118" s="53" t="s">
        <v>175</v>
      </c>
      <c r="H118" s="53" t="s">
        <v>407</v>
      </c>
      <c r="I118" s="53" t="s">
        <v>408</v>
      </c>
      <c r="J118" s="18"/>
      <c r="K118" s="2"/>
      <c r="L118" s="2"/>
      <c r="M118" s="2"/>
      <c r="N118" s="2"/>
      <c r="O118" s="2"/>
      <c r="P118" s="2"/>
      <c r="Q118" s="2"/>
      <c r="R118" s="2"/>
      <c r="S118" s="2"/>
    </row>
    <row r="119" spans="1:19" ht="46.5" customHeight="1" x14ac:dyDescent="0.2">
      <c r="A119" s="49" t="s">
        <v>401</v>
      </c>
      <c r="B119" s="50" t="s">
        <v>409</v>
      </c>
      <c r="C119" s="51" t="s">
        <v>410</v>
      </c>
      <c r="D119" s="52" t="s">
        <v>404</v>
      </c>
      <c r="E119" s="50"/>
      <c r="F119" s="51" t="s">
        <v>411</v>
      </c>
      <c r="G119" s="53"/>
      <c r="H119" s="53"/>
      <c r="I119" s="53"/>
      <c r="J119" s="18"/>
      <c r="K119" s="2"/>
      <c r="L119" s="2"/>
      <c r="M119" s="2"/>
      <c r="N119" s="2"/>
      <c r="O119" s="2"/>
      <c r="P119" s="2"/>
      <c r="Q119" s="2"/>
      <c r="R119" s="2"/>
      <c r="S119" s="2"/>
    </row>
    <row r="120" spans="1:19" ht="61.5" customHeight="1" x14ac:dyDescent="0.2">
      <c r="A120" s="49" t="s">
        <v>401</v>
      </c>
      <c r="B120" s="50" t="s">
        <v>412</v>
      </c>
      <c r="C120" s="51" t="s">
        <v>413</v>
      </c>
      <c r="D120" s="52" t="s">
        <v>404</v>
      </c>
      <c r="E120" s="50" t="s">
        <v>414</v>
      </c>
      <c r="F120" s="51" t="s">
        <v>415</v>
      </c>
      <c r="G120" s="53">
        <v>1</v>
      </c>
      <c r="H120" s="53" t="s">
        <v>416</v>
      </c>
      <c r="I120" s="53">
        <v>6</v>
      </c>
      <c r="J120" s="18"/>
      <c r="K120" s="2"/>
      <c r="L120" s="2"/>
      <c r="M120" s="2"/>
      <c r="N120" s="2"/>
      <c r="O120" s="2"/>
      <c r="P120" s="2"/>
      <c r="Q120" s="2"/>
      <c r="R120" s="2"/>
      <c r="S120" s="2"/>
    </row>
    <row r="121" spans="1:19" ht="46.5" customHeight="1" x14ac:dyDescent="0.2">
      <c r="A121" s="49" t="s">
        <v>401</v>
      </c>
      <c r="B121" s="50" t="s">
        <v>417</v>
      </c>
      <c r="C121" s="51" t="s">
        <v>418</v>
      </c>
      <c r="D121" s="52" t="s">
        <v>419</v>
      </c>
      <c r="E121" s="50" t="s">
        <v>420</v>
      </c>
      <c r="F121" s="51" t="s">
        <v>421</v>
      </c>
      <c r="G121" s="53">
        <v>1</v>
      </c>
      <c r="H121" s="53" t="s">
        <v>422</v>
      </c>
      <c r="I121" s="53" t="s">
        <v>336</v>
      </c>
      <c r="J121" s="18"/>
      <c r="K121" s="2"/>
      <c r="L121" s="2"/>
      <c r="M121" s="2"/>
      <c r="N121" s="2"/>
      <c r="O121" s="2"/>
      <c r="P121" s="2"/>
      <c r="Q121" s="2"/>
      <c r="R121" s="2"/>
      <c r="S121" s="2"/>
    </row>
    <row r="122" spans="1:19" ht="77.25" customHeight="1" x14ac:dyDescent="0.2">
      <c r="A122" s="49" t="s">
        <v>401</v>
      </c>
      <c r="B122" s="50" t="s">
        <v>423</v>
      </c>
      <c r="C122" s="51" t="s">
        <v>424</v>
      </c>
      <c r="D122" s="52" t="s">
        <v>404</v>
      </c>
      <c r="E122" s="50" t="s">
        <v>425</v>
      </c>
      <c r="F122" s="51" t="s">
        <v>426</v>
      </c>
      <c r="G122" s="53">
        <v>2</v>
      </c>
      <c r="H122" s="53" t="s">
        <v>427</v>
      </c>
      <c r="I122" s="53" t="s">
        <v>428</v>
      </c>
      <c r="J122" s="18"/>
      <c r="K122" s="2"/>
      <c r="L122" s="2"/>
      <c r="M122" s="2"/>
      <c r="N122" s="2"/>
      <c r="O122" s="2"/>
      <c r="P122" s="2"/>
      <c r="Q122" s="2"/>
      <c r="R122" s="2"/>
      <c r="S122" s="2"/>
    </row>
    <row r="123" spans="1:19" ht="46.5" customHeight="1" x14ac:dyDescent="0.2">
      <c r="A123" s="49" t="s">
        <v>401</v>
      </c>
      <c r="B123" s="50" t="s">
        <v>429</v>
      </c>
      <c r="C123" s="50" t="s">
        <v>430</v>
      </c>
      <c r="D123" s="50" t="s">
        <v>431</v>
      </c>
      <c r="E123" s="50" t="s">
        <v>432</v>
      </c>
      <c r="F123" s="51" t="s">
        <v>433</v>
      </c>
      <c r="G123" s="53"/>
      <c r="H123" s="53"/>
      <c r="I123" s="53"/>
      <c r="J123" s="18"/>
      <c r="K123" s="2"/>
      <c r="L123" s="2"/>
      <c r="M123" s="2"/>
      <c r="N123" s="2"/>
      <c r="O123" s="2"/>
      <c r="P123" s="2"/>
      <c r="Q123" s="2"/>
      <c r="R123" s="2"/>
      <c r="S123" s="2"/>
    </row>
    <row r="124" spans="1:19" ht="30.75" customHeight="1" x14ac:dyDescent="0.2">
      <c r="A124" s="49" t="s">
        <v>401</v>
      </c>
      <c r="B124" s="50" t="s">
        <v>434</v>
      </c>
      <c r="C124" s="50" t="s">
        <v>435</v>
      </c>
      <c r="D124" s="50" t="s">
        <v>296</v>
      </c>
      <c r="E124" s="50" t="s">
        <v>436</v>
      </c>
      <c r="F124" s="51" t="s">
        <v>437</v>
      </c>
      <c r="G124" s="53"/>
      <c r="H124" s="53"/>
      <c r="I124" s="53"/>
      <c r="J124" s="18"/>
      <c r="K124" s="2"/>
      <c r="L124" s="2"/>
      <c r="M124" s="2"/>
      <c r="N124" s="2"/>
      <c r="O124" s="2"/>
      <c r="P124" s="2"/>
      <c r="Q124" s="2"/>
      <c r="R124" s="2"/>
      <c r="S124" s="2"/>
    </row>
    <row r="125" spans="1:19" ht="30.75" customHeight="1" x14ac:dyDescent="0.2">
      <c r="A125" s="49" t="s">
        <v>401</v>
      </c>
      <c r="B125" s="50" t="s">
        <v>434</v>
      </c>
      <c r="C125" s="50" t="s">
        <v>438</v>
      </c>
      <c r="D125" s="50" t="s">
        <v>296</v>
      </c>
      <c r="E125" s="50" t="s">
        <v>436</v>
      </c>
      <c r="F125" s="51" t="s">
        <v>437</v>
      </c>
      <c r="G125" s="53"/>
      <c r="H125" s="53"/>
      <c r="I125" s="53"/>
      <c r="J125" s="18"/>
      <c r="K125" s="2"/>
      <c r="L125" s="2"/>
      <c r="M125" s="2"/>
      <c r="N125" s="2"/>
      <c r="O125" s="2"/>
      <c r="P125" s="2"/>
      <c r="Q125" s="2"/>
      <c r="R125" s="2"/>
      <c r="S125" s="2"/>
    </row>
    <row r="126" spans="1:19" ht="30.75" customHeight="1" x14ac:dyDescent="0.2">
      <c r="A126" s="49" t="s">
        <v>401</v>
      </c>
      <c r="B126" s="50" t="s">
        <v>434</v>
      </c>
      <c r="C126" s="50" t="s">
        <v>439</v>
      </c>
      <c r="D126" s="50" t="s">
        <v>296</v>
      </c>
      <c r="E126" s="50" t="s">
        <v>440</v>
      </c>
      <c r="F126" s="51" t="s">
        <v>437</v>
      </c>
      <c r="G126" s="53"/>
      <c r="H126" s="53"/>
      <c r="I126" s="53"/>
      <c r="J126" s="18"/>
      <c r="K126" s="2"/>
      <c r="L126" s="2"/>
      <c r="M126" s="2"/>
      <c r="N126" s="2"/>
      <c r="O126" s="2"/>
      <c r="P126" s="2"/>
      <c r="Q126" s="2"/>
      <c r="R126" s="2"/>
      <c r="S126" s="2"/>
    </row>
    <row r="127" spans="1:19" ht="61.5" customHeight="1" x14ac:dyDescent="0.2">
      <c r="A127" s="49" t="s">
        <v>401</v>
      </c>
      <c r="B127" s="50" t="s">
        <v>434</v>
      </c>
      <c r="C127" s="50" t="s">
        <v>441</v>
      </c>
      <c r="D127" s="50" t="s">
        <v>296</v>
      </c>
      <c r="E127" s="50" t="s">
        <v>440</v>
      </c>
      <c r="F127" s="51" t="s">
        <v>437</v>
      </c>
      <c r="G127" s="53"/>
      <c r="H127" s="53"/>
      <c r="I127" s="53"/>
      <c r="J127" s="18"/>
      <c r="K127" s="2"/>
      <c r="L127" s="2"/>
      <c r="M127" s="2"/>
      <c r="N127" s="2"/>
      <c r="O127" s="2"/>
      <c r="P127" s="2"/>
      <c r="Q127" s="2"/>
      <c r="R127" s="2"/>
      <c r="S127" s="2"/>
    </row>
    <row r="128" spans="1:19" ht="18.75" customHeight="1" x14ac:dyDescent="0.2">
      <c r="A128" s="49" t="s">
        <v>401</v>
      </c>
      <c r="B128" s="50" t="s">
        <v>434</v>
      </c>
      <c r="C128" s="50" t="s">
        <v>442</v>
      </c>
      <c r="D128" s="50" t="s">
        <v>443</v>
      </c>
      <c r="E128" s="51" t="s">
        <v>440</v>
      </c>
      <c r="F128" s="51" t="s">
        <v>444</v>
      </c>
      <c r="G128" s="53"/>
      <c r="H128" s="53"/>
      <c r="I128" s="54"/>
      <c r="J128" s="18"/>
      <c r="K128" s="2"/>
      <c r="L128" s="2"/>
      <c r="M128" s="2"/>
      <c r="N128" s="2"/>
      <c r="O128" s="2"/>
      <c r="P128" s="2"/>
      <c r="Q128" s="2"/>
      <c r="R128" s="2"/>
      <c r="S128" s="2"/>
    </row>
    <row r="129" spans="1:19" ht="30.75" customHeight="1" x14ac:dyDescent="0.2">
      <c r="A129" s="49" t="s">
        <v>401</v>
      </c>
      <c r="B129" s="50" t="s">
        <v>445</v>
      </c>
      <c r="C129" s="50" t="s">
        <v>446</v>
      </c>
      <c r="D129" s="50" t="s">
        <v>296</v>
      </c>
      <c r="E129" s="50" t="s">
        <v>447</v>
      </c>
      <c r="F129" s="51" t="s">
        <v>448</v>
      </c>
      <c r="G129" s="53"/>
      <c r="H129" s="53"/>
      <c r="I129" s="53"/>
      <c r="J129" s="18"/>
      <c r="K129" s="2"/>
      <c r="L129" s="2"/>
      <c r="M129" s="2"/>
      <c r="N129" s="2"/>
      <c r="O129" s="2"/>
      <c r="P129" s="2"/>
      <c r="Q129" s="2"/>
      <c r="R129" s="2"/>
      <c r="S129" s="2"/>
    </row>
    <row r="130" spans="1:19" ht="18.75" customHeight="1" x14ac:dyDescent="0.2">
      <c r="A130" s="55" t="s">
        <v>449</v>
      </c>
      <c r="B130" s="56"/>
      <c r="C130" s="57"/>
      <c r="D130" s="58"/>
      <c r="E130" s="56"/>
      <c r="F130" s="57"/>
      <c r="G130" s="59"/>
      <c r="H130" s="59"/>
      <c r="I130" s="59"/>
      <c r="J130" s="18"/>
      <c r="K130" s="2"/>
      <c r="L130" s="2"/>
      <c r="M130" s="2"/>
      <c r="N130" s="2"/>
      <c r="O130" s="2"/>
      <c r="P130" s="2"/>
      <c r="Q130" s="2"/>
      <c r="R130" s="2"/>
      <c r="S130" s="2"/>
    </row>
    <row r="131" spans="1:19" ht="61.5" customHeight="1" x14ac:dyDescent="0.2">
      <c r="A131" s="60" t="s">
        <v>450</v>
      </c>
      <c r="B131" s="57" t="s">
        <v>451</v>
      </c>
      <c r="C131" s="57" t="s">
        <v>452</v>
      </c>
      <c r="D131" s="57" t="s">
        <v>453</v>
      </c>
      <c r="E131" s="57" t="s">
        <v>454</v>
      </c>
      <c r="F131" s="57" t="s">
        <v>455</v>
      </c>
      <c r="G131" s="59">
        <v>1</v>
      </c>
      <c r="H131" s="59" t="s">
        <v>456</v>
      </c>
      <c r="I131" s="59" t="s">
        <v>457</v>
      </c>
      <c r="J131" s="18"/>
      <c r="K131" s="2"/>
      <c r="L131" s="2"/>
      <c r="M131" s="2"/>
      <c r="N131" s="2"/>
      <c r="O131" s="2"/>
      <c r="P131" s="2"/>
      <c r="Q131" s="2"/>
      <c r="R131" s="2"/>
      <c r="S131" s="2"/>
    </row>
    <row r="132" spans="1:19" ht="77.25" customHeight="1" x14ac:dyDescent="0.2">
      <c r="A132" s="60" t="s">
        <v>458</v>
      </c>
      <c r="B132" s="57" t="s">
        <v>459</v>
      </c>
      <c r="C132" s="57" t="s">
        <v>460</v>
      </c>
      <c r="D132" s="57" t="s">
        <v>32</v>
      </c>
      <c r="E132" s="57" t="s">
        <v>461</v>
      </c>
      <c r="F132" s="57" t="s">
        <v>462</v>
      </c>
      <c r="G132" s="59">
        <v>1</v>
      </c>
      <c r="H132" s="59">
        <v>6</v>
      </c>
      <c r="I132" s="59" t="s">
        <v>463</v>
      </c>
      <c r="J132" s="18"/>
      <c r="K132" s="2"/>
      <c r="L132" s="2"/>
      <c r="M132" s="2"/>
      <c r="N132" s="2"/>
      <c r="O132" s="2"/>
      <c r="P132" s="2"/>
      <c r="Q132" s="2"/>
      <c r="R132" s="2"/>
      <c r="S132" s="2"/>
    </row>
    <row r="133" spans="1:19" ht="30.75" customHeight="1" x14ac:dyDescent="0.2">
      <c r="A133" s="60" t="s">
        <v>464</v>
      </c>
      <c r="B133" s="56" t="s">
        <v>465</v>
      </c>
      <c r="C133" s="57" t="s">
        <v>466</v>
      </c>
      <c r="D133" s="58" t="s">
        <v>467</v>
      </c>
      <c r="E133" s="56" t="s">
        <v>468</v>
      </c>
      <c r="F133" s="57" t="s">
        <v>469</v>
      </c>
      <c r="G133" s="59">
        <v>3</v>
      </c>
      <c r="H133" s="59">
        <v>3</v>
      </c>
      <c r="I133" s="59"/>
      <c r="J133" s="18"/>
      <c r="K133" s="2"/>
      <c r="L133" s="2"/>
      <c r="M133" s="2"/>
      <c r="N133" s="2"/>
      <c r="O133" s="2"/>
      <c r="P133" s="2"/>
      <c r="Q133" s="2"/>
      <c r="R133" s="2"/>
      <c r="S133" s="2"/>
    </row>
    <row r="134" spans="1:19" ht="46.5" customHeight="1" x14ac:dyDescent="0.2">
      <c r="A134" s="55" t="s">
        <v>470</v>
      </c>
      <c r="B134" s="56" t="s">
        <v>471</v>
      </c>
      <c r="C134" s="57" t="s">
        <v>472</v>
      </c>
      <c r="D134" s="58" t="s">
        <v>32</v>
      </c>
      <c r="E134" s="56" t="s">
        <v>473</v>
      </c>
      <c r="F134" s="57" t="s">
        <v>474</v>
      </c>
      <c r="G134" s="59">
        <v>3</v>
      </c>
      <c r="H134" s="59" t="s">
        <v>475</v>
      </c>
      <c r="I134" s="59">
        <v>5</v>
      </c>
      <c r="J134" s="18"/>
      <c r="K134" s="2"/>
      <c r="L134" s="2"/>
      <c r="M134" s="2"/>
      <c r="N134" s="2"/>
      <c r="O134" s="2"/>
      <c r="P134" s="2"/>
      <c r="Q134" s="2"/>
      <c r="R134" s="2"/>
      <c r="S134" s="2"/>
    </row>
    <row r="135" spans="1:19" ht="46.5" customHeight="1" x14ac:dyDescent="0.2">
      <c r="A135" s="55" t="s">
        <v>470</v>
      </c>
      <c r="B135" s="56"/>
      <c r="C135" s="57" t="s">
        <v>476</v>
      </c>
      <c r="D135" s="58"/>
      <c r="E135" s="56"/>
      <c r="F135" s="57"/>
      <c r="G135" s="59">
        <v>3</v>
      </c>
      <c r="H135" s="59" t="s">
        <v>477</v>
      </c>
      <c r="I135" s="59">
        <v>5</v>
      </c>
      <c r="J135" s="18"/>
      <c r="K135" s="2"/>
      <c r="L135" s="2"/>
      <c r="M135" s="2"/>
      <c r="N135" s="2"/>
      <c r="O135" s="2"/>
      <c r="P135" s="2"/>
      <c r="Q135" s="2"/>
      <c r="R135" s="2"/>
      <c r="S135" s="2"/>
    </row>
    <row r="136" spans="1:19" ht="30.75" customHeight="1" x14ac:dyDescent="0.2">
      <c r="A136" s="55" t="s">
        <v>470</v>
      </c>
      <c r="B136" s="56"/>
      <c r="C136" s="57" t="s">
        <v>478</v>
      </c>
      <c r="D136" s="58"/>
      <c r="E136" s="56"/>
      <c r="F136" s="57"/>
      <c r="G136" s="59">
        <v>3</v>
      </c>
      <c r="H136" s="59" t="s">
        <v>477</v>
      </c>
      <c r="I136" s="59">
        <v>5</v>
      </c>
      <c r="J136" s="18"/>
      <c r="K136" s="2"/>
      <c r="L136" s="2"/>
      <c r="M136" s="2"/>
      <c r="N136" s="2"/>
      <c r="O136" s="2"/>
      <c r="P136" s="2"/>
      <c r="Q136" s="2"/>
      <c r="R136" s="2"/>
      <c r="S136" s="2"/>
    </row>
    <row r="137" spans="1:19" ht="46.5" customHeight="1" x14ac:dyDescent="0.2">
      <c r="A137" s="55" t="s">
        <v>470</v>
      </c>
      <c r="B137" s="56"/>
      <c r="C137" s="57" t="s">
        <v>479</v>
      </c>
      <c r="D137" s="58"/>
      <c r="E137" s="56"/>
      <c r="F137" s="57"/>
      <c r="G137" s="59">
        <v>3</v>
      </c>
      <c r="H137" s="59">
        <v>2</v>
      </c>
      <c r="I137" s="59">
        <v>5</v>
      </c>
      <c r="J137" s="18"/>
      <c r="K137" s="2"/>
      <c r="L137" s="2"/>
      <c r="M137" s="2"/>
      <c r="N137" s="2"/>
      <c r="O137" s="2"/>
      <c r="P137" s="2"/>
      <c r="Q137" s="2"/>
      <c r="R137" s="2"/>
      <c r="S137" s="2"/>
    </row>
    <row r="138" spans="1:19" ht="30.75" customHeight="1" x14ac:dyDescent="0.2">
      <c r="A138" s="55" t="s">
        <v>470</v>
      </c>
      <c r="B138" s="56"/>
      <c r="C138" s="57" t="s">
        <v>480</v>
      </c>
      <c r="D138" s="58" t="s">
        <v>481</v>
      </c>
      <c r="E138" s="56"/>
      <c r="F138" s="57"/>
      <c r="G138" s="59">
        <v>3</v>
      </c>
      <c r="H138" s="59">
        <v>2</v>
      </c>
      <c r="I138" s="59" t="s">
        <v>336</v>
      </c>
      <c r="J138" s="18"/>
      <c r="K138" s="2"/>
      <c r="L138" s="2"/>
      <c r="M138" s="2"/>
      <c r="N138" s="2"/>
      <c r="O138" s="2"/>
      <c r="P138" s="2"/>
      <c r="Q138" s="2"/>
      <c r="R138" s="2"/>
      <c r="S138" s="2"/>
    </row>
    <row r="139" spans="1:19" ht="61.5" customHeight="1" x14ac:dyDescent="0.2">
      <c r="A139" s="55" t="s">
        <v>482</v>
      </c>
      <c r="B139" s="56" t="s">
        <v>483</v>
      </c>
      <c r="C139" s="57" t="s">
        <v>484</v>
      </c>
      <c r="D139" s="58" t="s">
        <v>485</v>
      </c>
      <c r="E139" s="56" t="s">
        <v>486</v>
      </c>
      <c r="F139" s="57" t="s">
        <v>487</v>
      </c>
      <c r="G139" s="59" t="s">
        <v>488</v>
      </c>
      <c r="H139" s="59" t="s">
        <v>489</v>
      </c>
      <c r="I139" s="59">
        <v>5</v>
      </c>
      <c r="J139" s="18"/>
      <c r="K139" s="2"/>
      <c r="L139" s="2"/>
      <c r="M139" s="2"/>
      <c r="N139" s="2"/>
      <c r="O139" s="2"/>
      <c r="P139" s="2"/>
      <c r="Q139" s="2"/>
      <c r="R139" s="2"/>
      <c r="S139" s="2"/>
    </row>
    <row r="140" spans="1:19" ht="46.5" customHeight="1" x14ac:dyDescent="0.2">
      <c r="A140" s="55" t="s">
        <v>482</v>
      </c>
      <c r="B140" s="56" t="s">
        <v>483</v>
      </c>
      <c r="C140" s="57" t="s">
        <v>490</v>
      </c>
      <c r="D140" s="58" t="s">
        <v>485</v>
      </c>
      <c r="E140" s="56" t="s">
        <v>491</v>
      </c>
      <c r="F140" s="57" t="s">
        <v>487</v>
      </c>
      <c r="G140" s="59" t="s">
        <v>488</v>
      </c>
      <c r="H140" s="59" t="s">
        <v>129</v>
      </c>
      <c r="I140" s="59">
        <v>5</v>
      </c>
      <c r="J140" s="18"/>
      <c r="K140" s="2"/>
      <c r="L140" s="2"/>
      <c r="M140" s="2"/>
      <c r="N140" s="2"/>
      <c r="O140" s="2"/>
      <c r="P140" s="2"/>
      <c r="Q140" s="2"/>
      <c r="R140" s="2"/>
      <c r="S140" s="2"/>
    </row>
    <row r="141" spans="1:19" ht="61.5" customHeight="1" x14ac:dyDescent="0.2">
      <c r="A141" s="55" t="s">
        <v>482</v>
      </c>
      <c r="B141" s="56" t="s">
        <v>483</v>
      </c>
      <c r="C141" s="57" t="s">
        <v>492</v>
      </c>
      <c r="D141" s="58" t="s">
        <v>485</v>
      </c>
      <c r="E141" s="56" t="s">
        <v>493</v>
      </c>
      <c r="F141" s="57" t="s">
        <v>494</v>
      </c>
      <c r="G141" s="59" t="s">
        <v>85</v>
      </c>
      <c r="H141" s="59" t="s">
        <v>408</v>
      </c>
      <c r="I141" s="59">
        <v>5</v>
      </c>
      <c r="J141" s="18"/>
      <c r="K141" s="2"/>
      <c r="L141" s="2"/>
      <c r="M141" s="2"/>
      <c r="N141" s="2"/>
      <c r="O141" s="2"/>
      <c r="P141" s="2"/>
      <c r="Q141" s="2"/>
      <c r="R141" s="2"/>
      <c r="S141" s="2"/>
    </row>
    <row r="142" spans="1:19" ht="61.5" customHeight="1" x14ac:dyDescent="0.2">
      <c r="A142" s="55" t="s">
        <v>482</v>
      </c>
      <c r="B142" s="56" t="s">
        <v>483</v>
      </c>
      <c r="C142" s="57" t="s">
        <v>495</v>
      </c>
      <c r="D142" s="58" t="s">
        <v>485</v>
      </c>
      <c r="E142" s="56" t="s">
        <v>496</v>
      </c>
      <c r="F142" s="57" t="s">
        <v>487</v>
      </c>
      <c r="G142" s="59">
        <v>3</v>
      </c>
      <c r="H142" s="59" t="s">
        <v>408</v>
      </c>
      <c r="I142" s="59">
        <v>5</v>
      </c>
      <c r="J142" s="18"/>
      <c r="K142" s="2"/>
      <c r="L142" s="2"/>
      <c r="M142" s="2"/>
      <c r="N142" s="2"/>
      <c r="O142" s="2"/>
      <c r="P142" s="2"/>
      <c r="Q142" s="2"/>
      <c r="R142" s="2"/>
      <c r="S142" s="2"/>
    </row>
    <row r="143" spans="1:19" ht="108" customHeight="1" x14ac:dyDescent="0.2">
      <c r="A143" s="55" t="s">
        <v>482</v>
      </c>
      <c r="B143" s="56" t="s">
        <v>497</v>
      </c>
      <c r="C143" s="57" t="s">
        <v>498</v>
      </c>
      <c r="D143" s="58" t="s">
        <v>499</v>
      </c>
      <c r="E143" s="56" t="s">
        <v>500</v>
      </c>
      <c r="F143" s="57" t="s">
        <v>487</v>
      </c>
      <c r="G143" s="59"/>
      <c r="H143" s="59" t="s">
        <v>501</v>
      </c>
      <c r="I143" s="59" t="s">
        <v>336</v>
      </c>
      <c r="J143" s="18"/>
      <c r="K143" s="2"/>
      <c r="L143" s="2"/>
      <c r="M143" s="2"/>
      <c r="N143" s="2"/>
      <c r="O143" s="2"/>
      <c r="P143" s="2"/>
      <c r="Q143" s="2"/>
      <c r="R143" s="2"/>
      <c r="S143" s="2"/>
    </row>
    <row r="144" spans="1:19" ht="46.5" customHeight="1" x14ac:dyDescent="0.2">
      <c r="A144" s="55" t="s">
        <v>502</v>
      </c>
      <c r="B144" s="56" t="s">
        <v>143</v>
      </c>
      <c r="C144" s="57" t="s">
        <v>466</v>
      </c>
      <c r="D144" s="58" t="s">
        <v>467</v>
      </c>
      <c r="E144" s="56" t="s">
        <v>468</v>
      </c>
      <c r="F144" s="57" t="s">
        <v>469</v>
      </c>
      <c r="G144" s="59">
        <v>3</v>
      </c>
      <c r="H144" s="59">
        <v>3</v>
      </c>
      <c r="I144" s="59"/>
      <c r="J144" s="18"/>
      <c r="K144" s="2"/>
      <c r="L144" s="2"/>
      <c r="M144" s="2"/>
      <c r="N144" s="2"/>
      <c r="O144" s="2"/>
      <c r="P144" s="2"/>
      <c r="Q144" s="2"/>
      <c r="R144" s="2"/>
      <c r="S144" s="2"/>
    </row>
    <row r="145" spans="1:19" ht="30.75" customHeight="1" x14ac:dyDescent="0.2">
      <c r="A145" s="55" t="s">
        <v>502</v>
      </c>
      <c r="B145" s="56"/>
      <c r="C145" s="57" t="s">
        <v>503</v>
      </c>
      <c r="D145" s="58" t="s">
        <v>504</v>
      </c>
      <c r="E145" s="56" t="s">
        <v>505</v>
      </c>
      <c r="F145" s="57" t="s">
        <v>506</v>
      </c>
      <c r="G145" s="59">
        <v>3</v>
      </c>
      <c r="H145" s="59">
        <v>2</v>
      </c>
      <c r="I145" s="59"/>
      <c r="J145" s="18"/>
      <c r="K145" s="2"/>
      <c r="L145" s="2"/>
      <c r="M145" s="2"/>
      <c r="N145" s="2"/>
      <c r="O145" s="2"/>
      <c r="P145" s="2"/>
      <c r="Q145" s="2"/>
      <c r="R145" s="2"/>
      <c r="S145" s="2"/>
    </row>
    <row r="146" spans="1:19" ht="30.75" customHeight="1" x14ac:dyDescent="0.2">
      <c r="A146" s="55" t="s">
        <v>502</v>
      </c>
      <c r="B146" s="56"/>
      <c r="C146" s="57" t="s">
        <v>507</v>
      </c>
      <c r="D146" s="58" t="s">
        <v>508</v>
      </c>
      <c r="E146" s="56" t="s">
        <v>509</v>
      </c>
      <c r="F146" s="57" t="s">
        <v>506</v>
      </c>
      <c r="G146" s="59" t="s">
        <v>175</v>
      </c>
      <c r="H146" s="59" t="s">
        <v>49</v>
      </c>
      <c r="I146" s="59">
        <v>3</v>
      </c>
      <c r="J146" s="18"/>
      <c r="K146" s="2"/>
      <c r="L146" s="2"/>
      <c r="M146" s="2"/>
      <c r="N146" s="2"/>
      <c r="O146" s="2"/>
      <c r="P146" s="2"/>
      <c r="Q146" s="2"/>
      <c r="R146" s="2"/>
      <c r="S146" s="2"/>
    </row>
    <row r="147" spans="1:19" ht="18.75" customHeight="1" x14ac:dyDescent="0.2">
      <c r="A147" s="55" t="s">
        <v>502</v>
      </c>
      <c r="B147" s="56"/>
      <c r="C147" s="57" t="s">
        <v>510</v>
      </c>
      <c r="D147" s="58" t="s">
        <v>511</v>
      </c>
      <c r="E147" s="56" t="s">
        <v>512</v>
      </c>
      <c r="F147" s="57" t="s">
        <v>469</v>
      </c>
      <c r="G147" s="59" t="s">
        <v>175</v>
      </c>
      <c r="H147" s="59" t="s">
        <v>513</v>
      </c>
      <c r="I147" s="59" t="s">
        <v>514</v>
      </c>
      <c r="J147" s="18"/>
      <c r="K147" s="2"/>
      <c r="L147" s="2"/>
      <c r="M147" s="2"/>
      <c r="N147" s="2"/>
      <c r="O147" s="2"/>
      <c r="P147" s="2"/>
      <c r="Q147" s="2"/>
      <c r="R147" s="2"/>
      <c r="S147" s="2"/>
    </row>
    <row r="148" spans="1:19" ht="46.5" customHeight="1" x14ac:dyDescent="0.2">
      <c r="A148" s="55" t="s">
        <v>502</v>
      </c>
      <c r="B148" s="56" t="s">
        <v>515</v>
      </c>
      <c r="C148" s="57" t="s">
        <v>516</v>
      </c>
      <c r="D148" s="58" t="s">
        <v>14</v>
      </c>
      <c r="E148" s="56" t="s">
        <v>517</v>
      </c>
      <c r="F148" s="57" t="s">
        <v>518</v>
      </c>
      <c r="G148" s="59">
        <v>1</v>
      </c>
      <c r="H148" s="59">
        <v>6</v>
      </c>
      <c r="I148" s="59"/>
      <c r="J148" s="18"/>
      <c r="K148" s="2"/>
      <c r="L148" s="2"/>
      <c r="M148" s="2"/>
      <c r="N148" s="2"/>
      <c r="O148" s="2"/>
      <c r="P148" s="2"/>
      <c r="Q148" s="2"/>
      <c r="R148" s="2"/>
      <c r="S148" s="2"/>
    </row>
    <row r="149" spans="1:19" ht="30.75" customHeight="1" x14ac:dyDescent="0.2">
      <c r="A149" s="55" t="s">
        <v>502</v>
      </c>
      <c r="B149" s="56"/>
      <c r="C149" s="57" t="s">
        <v>519</v>
      </c>
      <c r="D149" s="58" t="s">
        <v>511</v>
      </c>
      <c r="E149" s="56" t="s">
        <v>520</v>
      </c>
      <c r="F149" s="57" t="s">
        <v>469</v>
      </c>
      <c r="G149" s="59" t="s">
        <v>175</v>
      </c>
      <c r="H149" s="59">
        <v>3</v>
      </c>
      <c r="I149" s="59"/>
      <c r="J149" s="18"/>
      <c r="K149" s="2"/>
      <c r="L149" s="2"/>
      <c r="M149" s="2"/>
      <c r="N149" s="2"/>
      <c r="O149" s="2"/>
      <c r="P149" s="2"/>
      <c r="Q149" s="2"/>
      <c r="R149" s="2"/>
      <c r="S149" s="2"/>
    </row>
    <row r="150" spans="1:19" ht="46.5" customHeight="1" x14ac:dyDescent="0.2">
      <c r="A150" s="55" t="s">
        <v>502</v>
      </c>
      <c r="B150" s="56"/>
      <c r="C150" s="57" t="s">
        <v>521</v>
      </c>
      <c r="D150" s="58" t="s">
        <v>522</v>
      </c>
      <c r="E150" s="56" t="s">
        <v>523</v>
      </c>
      <c r="F150" s="57" t="s">
        <v>469</v>
      </c>
      <c r="G150" s="59" t="s">
        <v>175</v>
      </c>
      <c r="H150" s="59">
        <v>3</v>
      </c>
      <c r="I150" s="59"/>
      <c r="J150" s="18"/>
      <c r="K150" s="2"/>
      <c r="L150" s="2"/>
      <c r="M150" s="2"/>
      <c r="N150" s="2"/>
      <c r="O150" s="2"/>
      <c r="P150" s="2"/>
      <c r="Q150" s="2"/>
      <c r="R150" s="2"/>
      <c r="S150" s="2"/>
    </row>
    <row r="151" spans="1:19" ht="46.5" customHeight="1" x14ac:dyDescent="0.2">
      <c r="A151" s="55" t="s">
        <v>524</v>
      </c>
      <c r="B151" s="56" t="s">
        <v>525</v>
      </c>
      <c r="C151" s="57" t="s">
        <v>526</v>
      </c>
      <c r="D151" s="58" t="s">
        <v>527</v>
      </c>
      <c r="E151" s="56" t="s">
        <v>528</v>
      </c>
      <c r="F151" s="57" t="s">
        <v>529</v>
      </c>
      <c r="G151" s="59" t="s">
        <v>530</v>
      </c>
      <c r="H151" s="59" t="s">
        <v>531</v>
      </c>
      <c r="I151" s="59" t="s">
        <v>532</v>
      </c>
      <c r="J151" s="18"/>
      <c r="K151" s="2"/>
      <c r="L151" s="2"/>
      <c r="M151" s="2"/>
      <c r="N151" s="2"/>
      <c r="O151" s="2"/>
      <c r="P151" s="2"/>
      <c r="Q151" s="2"/>
      <c r="R151" s="2"/>
      <c r="S151" s="2"/>
    </row>
    <row r="152" spans="1:19" ht="30.75" customHeight="1" x14ac:dyDescent="0.2">
      <c r="A152" s="55" t="s">
        <v>524</v>
      </c>
      <c r="B152" s="56" t="s">
        <v>533</v>
      </c>
      <c r="C152" s="57" t="s">
        <v>534</v>
      </c>
      <c r="D152" s="58" t="s">
        <v>527</v>
      </c>
      <c r="E152" s="56" t="s">
        <v>535</v>
      </c>
      <c r="F152" s="57" t="s">
        <v>529</v>
      </c>
      <c r="G152" s="59" t="s">
        <v>530</v>
      </c>
      <c r="H152" s="59" t="s">
        <v>536</v>
      </c>
      <c r="I152" s="59" t="s">
        <v>537</v>
      </c>
      <c r="J152" s="18"/>
      <c r="K152" s="2"/>
      <c r="L152" s="2"/>
      <c r="M152" s="2"/>
      <c r="N152" s="2"/>
      <c r="O152" s="2"/>
      <c r="P152" s="2"/>
      <c r="Q152" s="2"/>
      <c r="R152" s="2"/>
      <c r="S152" s="2"/>
    </row>
    <row r="153" spans="1:19" ht="30.75" customHeight="1" x14ac:dyDescent="0.2">
      <c r="A153" s="55" t="s">
        <v>524</v>
      </c>
      <c r="B153" s="56" t="s">
        <v>538</v>
      </c>
      <c r="C153" s="57" t="s">
        <v>534</v>
      </c>
      <c r="D153" s="58" t="s">
        <v>527</v>
      </c>
      <c r="E153" s="56" t="s">
        <v>539</v>
      </c>
      <c r="F153" s="57" t="s">
        <v>529</v>
      </c>
      <c r="G153" s="59" t="s">
        <v>540</v>
      </c>
      <c r="H153" s="59">
        <v>2</v>
      </c>
      <c r="I153" s="59">
        <v>5</v>
      </c>
      <c r="J153" s="18"/>
      <c r="K153" s="2"/>
      <c r="L153" s="2"/>
      <c r="M153" s="2"/>
      <c r="N153" s="2"/>
      <c r="O153" s="2"/>
      <c r="P153" s="2"/>
      <c r="Q153" s="2"/>
      <c r="R153" s="2"/>
      <c r="S153" s="2"/>
    </row>
    <row r="154" spans="1:19" ht="139.5" customHeight="1" x14ac:dyDescent="0.2">
      <c r="A154" s="55" t="s">
        <v>541</v>
      </c>
      <c r="B154" s="56" t="s">
        <v>542</v>
      </c>
      <c r="C154" s="57" t="s">
        <v>543</v>
      </c>
      <c r="D154" s="58" t="s">
        <v>544</v>
      </c>
      <c r="E154" s="56" t="s">
        <v>545</v>
      </c>
      <c r="F154" s="57" t="s">
        <v>546</v>
      </c>
      <c r="G154" s="59" t="s">
        <v>530</v>
      </c>
      <c r="H154" s="59">
        <v>7</v>
      </c>
      <c r="I154" s="59"/>
      <c r="J154" s="18"/>
      <c r="K154" s="2"/>
      <c r="L154" s="2"/>
      <c r="M154" s="2"/>
      <c r="N154" s="2"/>
      <c r="O154" s="2"/>
      <c r="P154" s="2"/>
      <c r="Q154" s="2"/>
      <c r="R154" s="2"/>
      <c r="S154" s="2"/>
    </row>
    <row r="155" spans="1:19" ht="77.25" customHeight="1" x14ac:dyDescent="0.2">
      <c r="A155" s="55" t="s">
        <v>541</v>
      </c>
      <c r="B155" s="56" t="s">
        <v>542</v>
      </c>
      <c r="C155" s="57" t="s">
        <v>547</v>
      </c>
      <c r="D155" s="58" t="s">
        <v>544</v>
      </c>
      <c r="E155" s="56" t="s">
        <v>545</v>
      </c>
      <c r="F155" s="57" t="s">
        <v>546</v>
      </c>
      <c r="G155" s="59" t="s">
        <v>530</v>
      </c>
      <c r="H155" s="59">
        <v>7</v>
      </c>
      <c r="I155" s="59"/>
      <c r="J155" s="18"/>
      <c r="K155" s="2"/>
      <c r="L155" s="2"/>
      <c r="M155" s="2"/>
      <c r="N155" s="2"/>
      <c r="O155" s="2"/>
      <c r="P155" s="2"/>
      <c r="Q155" s="2"/>
      <c r="R155" s="2"/>
      <c r="S155" s="2"/>
    </row>
    <row r="156" spans="1:19" ht="77.25" customHeight="1" x14ac:dyDescent="0.2">
      <c r="A156" s="55" t="s">
        <v>541</v>
      </c>
      <c r="B156" s="56" t="s">
        <v>548</v>
      </c>
      <c r="C156" s="57" t="s">
        <v>549</v>
      </c>
      <c r="D156" s="58" t="s">
        <v>550</v>
      </c>
      <c r="E156" s="56" t="s">
        <v>551</v>
      </c>
      <c r="F156" s="57" t="s">
        <v>552</v>
      </c>
      <c r="G156" s="59">
        <v>3</v>
      </c>
      <c r="H156" s="59" t="s">
        <v>553</v>
      </c>
      <c r="I156" s="59"/>
      <c r="J156" s="18"/>
      <c r="K156" s="2"/>
      <c r="L156" s="2"/>
      <c r="M156" s="2"/>
      <c r="N156" s="2"/>
      <c r="O156" s="2"/>
      <c r="P156" s="2"/>
      <c r="Q156" s="2"/>
      <c r="R156" s="2"/>
      <c r="S156" s="2"/>
    </row>
    <row r="157" spans="1:19" ht="108" customHeight="1" x14ac:dyDescent="0.2">
      <c r="A157" s="55" t="s">
        <v>541</v>
      </c>
      <c r="B157" s="56" t="s">
        <v>554</v>
      </c>
      <c r="C157" s="57" t="s">
        <v>555</v>
      </c>
      <c r="D157" s="58" t="s">
        <v>556</v>
      </c>
      <c r="E157" s="56" t="s">
        <v>557</v>
      </c>
      <c r="F157" s="57" t="s">
        <v>552</v>
      </c>
      <c r="G157" s="59">
        <v>3</v>
      </c>
      <c r="H157" s="59" t="s">
        <v>553</v>
      </c>
      <c r="I157" s="59"/>
      <c r="J157" s="18"/>
      <c r="K157" s="2"/>
      <c r="L157" s="2"/>
      <c r="M157" s="2"/>
      <c r="N157" s="2"/>
      <c r="O157" s="2"/>
      <c r="P157" s="2"/>
      <c r="Q157" s="2"/>
      <c r="R157" s="2"/>
      <c r="S157" s="2"/>
    </row>
    <row r="158" spans="1:19" ht="77.25" customHeight="1" x14ac:dyDescent="0.2">
      <c r="A158" s="55" t="s">
        <v>541</v>
      </c>
      <c r="B158" s="56" t="s">
        <v>558</v>
      </c>
      <c r="C158" s="57" t="s">
        <v>559</v>
      </c>
      <c r="D158" s="58" t="s">
        <v>560</v>
      </c>
      <c r="E158" s="56" t="s">
        <v>561</v>
      </c>
      <c r="F158" s="57" t="s">
        <v>562</v>
      </c>
      <c r="G158" s="59">
        <v>3</v>
      </c>
      <c r="H158" s="59" t="s">
        <v>553</v>
      </c>
      <c r="I158" s="59"/>
      <c r="J158" s="18"/>
      <c r="K158" s="2"/>
      <c r="L158" s="2"/>
      <c r="M158" s="2"/>
      <c r="N158" s="2"/>
      <c r="O158" s="2"/>
      <c r="P158" s="2"/>
      <c r="Q158" s="2"/>
      <c r="R158" s="2"/>
      <c r="S158" s="2"/>
    </row>
    <row r="159" spans="1:19" ht="61.5" customHeight="1" x14ac:dyDescent="0.2">
      <c r="A159" s="55" t="s">
        <v>541</v>
      </c>
      <c r="B159" s="56" t="s">
        <v>558</v>
      </c>
      <c r="C159" s="57" t="s">
        <v>563</v>
      </c>
      <c r="D159" s="58" t="s">
        <v>564</v>
      </c>
      <c r="E159" s="56" t="s">
        <v>565</v>
      </c>
      <c r="F159" s="57" t="s">
        <v>552</v>
      </c>
      <c r="G159" s="59">
        <v>3</v>
      </c>
      <c r="H159" s="59" t="s">
        <v>553</v>
      </c>
      <c r="I159" s="59">
        <v>1</v>
      </c>
      <c r="J159" s="18"/>
      <c r="K159" s="2"/>
      <c r="L159" s="2"/>
      <c r="M159" s="2"/>
      <c r="N159" s="2"/>
      <c r="O159" s="2"/>
      <c r="P159" s="2"/>
      <c r="Q159" s="2"/>
      <c r="R159" s="2"/>
      <c r="S159" s="2"/>
    </row>
    <row r="160" spans="1:19" ht="93" customHeight="1" x14ac:dyDescent="0.2">
      <c r="A160" s="55" t="s">
        <v>541</v>
      </c>
      <c r="B160" s="56" t="s">
        <v>558</v>
      </c>
      <c r="C160" s="57" t="s">
        <v>566</v>
      </c>
      <c r="D160" s="58" t="s">
        <v>564</v>
      </c>
      <c r="E160" s="56"/>
      <c r="F160" s="57" t="s">
        <v>552</v>
      </c>
      <c r="G160" s="59">
        <v>3</v>
      </c>
      <c r="H160" s="59" t="s">
        <v>553</v>
      </c>
      <c r="I160" s="59">
        <v>1</v>
      </c>
      <c r="J160" s="18"/>
      <c r="K160" s="2"/>
      <c r="L160" s="2"/>
      <c r="M160" s="2"/>
      <c r="N160" s="2"/>
      <c r="O160" s="2"/>
      <c r="P160" s="2"/>
      <c r="Q160" s="2"/>
      <c r="R160" s="2"/>
      <c r="S160" s="2"/>
    </row>
    <row r="161" spans="1:19" ht="46.5" customHeight="1" x14ac:dyDescent="0.2">
      <c r="A161" s="55" t="s">
        <v>541</v>
      </c>
      <c r="B161" s="56" t="s">
        <v>567</v>
      </c>
      <c r="C161" s="57" t="s">
        <v>568</v>
      </c>
      <c r="D161" s="58" t="s">
        <v>569</v>
      </c>
      <c r="E161" s="56"/>
      <c r="F161" s="57" t="s">
        <v>552</v>
      </c>
      <c r="G161" s="59" t="s">
        <v>570</v>
      </c>
      <c r="H161" s="59">
        <v>7</v>
      </c>
      <c r="I161" s="59"/>
      <c r="J161" s="18"/>
      <c r="K161" s="2"/>
      <c r="L161" s="2"/>
      <c r="M161" s="2"/>
      <c r="N161" s="2"/>
      <c r="O161" s="2"/>
      <c r="P161" s="2"/>
      <c r="Q161" s="2"/>
      <c r="R161" s="2"/>
      <c r="S161" s="2"/>
    </row>
    <row r="162" spans="1:19" ht="77.25" customHeight="1" x14ac:dyDescent="0.2">
      <c r="A162" s="61" t="s">
        <v>571</v>
      </c>
      <c r="B162" s="62" t="s">
        <v>572</v>
      </c>
      <c r="C162" s="63" t="s">
        <v>573</v>
      </c>
      <c r="D162" s="64" t="s">
        <v>527</v>
      </c>
      <c r="E162" s="62" t="s">
        <v>574</v>
      </c>
      <c r="F162" s="63" t="s">
        <v>575</v>
      </c>
      <c r="G162" s="65" t="s">
        <v>540</v>
      </c>
      <c r="H162" s="65" t="s">
        <v>540</v>
      </c>
      <c r="I162" s="65"/>
      <c r="J162" s="18"/>
      <c r="K162" s="2"/>
      <c r="L162" s="2"/>
      <c r="M162" s="2"/>
      <c r="N162" s="2"/>
      <c r="O162" s="2"/>
      <c r="P162" s="2"/>
      <c r="Q162" s="2"/>
      <c r="R162" s="2"/>
      <c r="S162" s="2"/>
    </row>
    <row r="163" spans="1:19" ht="77.25" customHeight="1" x14ac:dyDescent="0.2">
      <c r="A163" s="61" t="s">
        <v>571</v>
      </c>
      <c r="B163" s="62" t="s">
        <v>572</v>
      </c>
      <c r="C163" s="63" t="s">
        <v>576</v>
      </c>
      <c r="D163" s="64" t="s">
        <v>527</v>
      </c>
      <c r="E163" s="62" t="s">
        <v>577</v>
      </c>
      <c r="F163" s="63" t="s">
        <v>575</v>
      </c>
      <c r="G163" s="65" t="s">
        <v>540</v>
      </c>
      <c r="H163" s="65" t="s">
        <v>540</v>
      </c>
      <c r="I163" s="65"/>
      <c r="J163" s="18"/>
      <c r="K163" s="2"/>
      <c r="L163" s="2"/>
      <c r="M163" s="2"/>
      <c r="N163" s="2"/>
      <c r="O163" s="2"/>
      <c r="P163" s="2"/>
      <c r="Q163" s="2"/>
      <c r="R163" s="2"/>
      <c r="S163" s="2"/>
    </row>
    <row r="164" spans="1:19" ht="77.25" customHeight="1" x14ac:dyDescent="0.2">
      <c r="A164" s="61" t="s">
        <v>571</v>
      </c>
      <c r="B164" s="62" t="s">
        <v>572</v>
      </c>
      <c r="C164" s="63" t="s">
        <v>578</v>
      </c>
      <c r="D164" s="64" t="s">
        <v>579</v>
      </c>
      <c r="E164" s="62" t="s">
        <v>580</v>
      </c>
      <c r="F164" s="63" t="s">
        <v>581</v>
      </c>
      <c r="G164" s="65" t="s">
        <v>488</v>
      </c>
      <c r="H164" s="65" t="s">
        <v>488</v>
      </c>
      <c r="I164" s="65"/>
      <c r="J164" s="18"/>
      <c r="K164" s="2"/>
      <c r="L164" s="2"/>
      <c r="M164" s="2"/>
      <c r="N164" s="2"/>
      <c r="O164" s="2"/>
      <c r="P164" s="2"/>
      <c r="Q164" s="2"/>
      <c r="R164" s="2"/>
      <c r="S164" s="2"/>
    </row>
    <row r="165" spans="1:19" ht="77.25" customHeight="1" x14ac:dyDescent="0.2">
      <c r="A165" s="61" t="s">
        <v>571</v>
      </c>
      <c r="B165" s="62" t="s">
        <v>572</v>
      </c>
      <c r="C165" s="63" t="s">
        <v>582</v>
      </c>
      <c r="D165" s="64" t="s">
        <v>583</v>
      </c>
      <c r="E165" s="62" t="s">
        <v>584</v>
      </c>
      <c r="F165" s="63" t="s">
        <v>585</v>
      </c>
      <c r="G165" s="65">
        <v>3</v>
      </c>
      <c r="H165" s="65" t="s">
        <v>488</v>
      </c>
      <c r="I165" s="65"/>
      <c r="J165" s="18"/>
      <c r="K165" s="2"/>
      <c r="L165" s="2"/>
      <c r="M165" s="2"/>
      <c r="N165" s="2"/>
      <c r="O165" s="2"/>
      <c r="P165" s="2"/>
      <c r="Q165" s="2"/>
      <c r="R165" s="2"/>
      <c r="S165" s="2"/>
    </row>
    <row r="166" spans="1:19" ht="55.5" customHeight="1" x14ac:dyDescent="0.2">
      <c r="A166" s="102" t="s">
        <v>586</v>
      </c>
      <c r="B166" s="103"/>
      <c r="C166" s="103"/>
      <c r="D166" s="103"/>
      <c r="E166" s="103"/>
      <c r="F166" s="103"/>
      <c r="G166" s="103"/>
      <c r="H166" s="103"/>
      <c r="I166" s="103"/>
      <c r="J166" s="66"/>
      <c r="K166" s="2"/>
      <c r="L166" s="2"/>
      <c r="M166" s="2"/>
      <c r="N166" s="2"/>
      <c r="O166" s="2"/>
      <c r="P166" s="2"/>
      <c r="Q166" s="2"/>
      <c r="R166" s="2"/>
      <c r="S166" s="2"/>
    </row>
    <row r="167" spans="1:19" ht="34.5" customHeight="1" x14ac:dyDescent="0.2">
      <c r="A167" s="102" t="s">
        <v>587</v>
      </c>
      <c r="B167" s="103"/>
      <c r="C167" s="103"/>
      <c r="D167" s="103"/>
      <c r="E167" s="103"/>
      <c r="F167" s="103"/>
      <c r="G167" s="103"/>
      <c r="H167" s="103"/>
      <c r="I167" s="103"/>
      <c r="J167" s="66"/>
      <c r="K167" s="2"/>
      <c r="L167" s="2"/>
      <c r="M167" s="2"/>
      <c r="N167" s="2"/>
      <c r="O167" s="2"/>
      <c r="P167" s="2"/>
      <c r="Q167" s="2"/>
      <c r="R167" s="2"/>
      <c r="S167" s="2"/>
    </row>
    <row r="168" spans="1:19" ht="61.5" customHeight="1" x14ac:dyDescent="0.2">
      <c r="A168" s="13" t="s">
        <v>57</v>
      </c>
      <c r="B168" s="14" t="s">
        <v>588</v>
      </c>
      <c r="C168" s="15" t="s">
        <v>589</v>
      </c>
      <c r="D168" s="15" t="s">
        <v>590</v>
      </c>
      <c r="E168" s="15" t="s">
        <v>590</v>
      </c>
      <c r="F168" s="15" t="s">
        <v>591</v>
      </c>
      <c r="G168" s="17" t="s">
        <v>49</v>
      </c>
      <c r="H168" s="17">
        <v>5</v>
      </c>
      <c r="I168" s="17"/>
      <c r="J168" s="18"/>
      <c r="K168" s="2"/>
      <c r="L168" s="2"/>
      <c r="M168" s="2"/>
      <c r="N168" s="2"/>
      <c r="O168" s="2"/>
      <c r="P168" s="2"/>
      <c r="Q168" s="2"/>
      <c r="R168" s="2"/>
      <c r="S168" s="2"/>
    </row>
    <row r="169" spans="1:19" ht="61.5" customHeight="1" x14ac:dyDescent="0.2">
      <c r="A169" s="13" t="s">
        <v>57</v>
      </c>
      <c r="B169" s="14" t="s">
        <v>588</v>
      </c>
      <c r="C169" s="15" t="s">
        <v>592</v>
      </c>
      <c r="D169" s="15" t="s">
        <v>75</v>
      </c>
      <c r="E169" s="15" t="s">
        <v>96</v>
      </c>
      <c r="F169" s="15" t="s">
        <v>593</v>
      </c>
      <c r="G169" s="17" t="s">
        <v>49</v>
      </c>
      <c r="H169" s="17">
        <v>5</v>
      </c>
      <c r="I169" s="17"/>
      <c r="J169" s="18"/>
      <c r="K169" s="2"/>
      <c r="L169" s="2"/>
      <c r="M169" s="2"/>
      <c r="N169" s="2"/>
      <c r="O169" s="2"/>
      <c r="P169" s="2"/>
      <c r="Q169" s="2"/>
      <c r="R169" s="2"/>
      <c r="S169" s="2"/>
    </row>
    <row r="170" spans="1:19" ht="61.5" customHeight="1" x14ac:dyDescent="0.2">
      <c r="A170" s="13" t="s">
        <v>57</v>
      </c>
      <c r="B170" s="14" t="s">
        <v>588</v>
      </c>
      <c r="C170" s="15" t="s">
        <v>594</v>
      </c>
      <c r="D170" s="15" t="s">
        <v>595</v>
      </c>
      <c r="E170" s="15" t="s">
        <v>596</v>
      </c>
      <c r="F170" s="15" t="s">
        <v>597</v>
      </c>
      <c r="G170" s="17" t="s">
        <v>49</v>
      </c>
      <c r="H170" s="17">
        <v>5</v>
      </c>
      <c r="I170" s="17"/>
      <c r="J170" s="18"/>
      <c r="K170" s="2"/>
      <c r="L170" s="2"/>
      <c r="M170" s="2"/>
      <c r="N170" s="2"/>
      <c r="O170" s="2"/>
      <c r="P170" s="2"/>
      <c r="Q170" s="2"/>
      <c r="R170" s="2"/>
      <c r="S170" s="2"/>
    </row>
    <row r="171" spans="1:19" ht="61.5" customHeight="1" x14ac:dyDescent="0.2">
      <c r="A171" s="13" t="s">
        <v>57</v>
      </c>
      <c r="B171" s="14" t="s">
        <v>588</v>
      </c>
      <c r="C171" s="15" t="s">
        <v>598</v>
      </c>
      <c r="D171" s="15" t="s">
        <v>599</v>
      </c>
      <c r="E171" s="15" t="s">
        <v>96</v>
      </c>
      <c r="F171" s="15" t="s">
        <v>600</v>
      </c>
      <c r="G171" s="17" t="s">
        <v>49</v>
      </c>
      <c r="H171" s="17">
        <v>5</v>
      </c>
      <c r="I171" s="17"/>
      <c r="J171" s="18"/>
      <c r="K171" s="2"/>
      <c r="L171" s="2"/>
      <c r="M171" s="2"/>
      <c r="N171" s="2"/>
      <c r="O171" s="2"/>
      <c r="P171" s="2"/>
      <c r="Q171" s="2"/>
      <c r="R171" s="2"/>
      <c r="S171" s="2"/>
    </row>
    <row r="172" spans="1:19" ht="77.25" customHeight="1" x14ac:dyDescent="0.2">
      <c r="A172" s="13" t="s">
        <v>57</v>
      </c>
      <c r="B172" s="14" t="s">
        <v>601</v>
      </c>
      <c r="C172" s="15" t="s">
        <v>602</v>
      </c>
      <c r="D172" s="15" t="s">
        <v>603</v>
      </c>
      <c r="E172" s="15" t="s">
        <v>96</v>
      </c>
      <c r="F172" s="15" t="s">
        <v>604</v>
      </c>
      <c r="G172" s="17" t="s">
        <v>85</v>
      </c>
      <c r="H172" s="17" t="s">
        <v>489</v>
      </c>
      <c r="I172" s="17">
        <v>5</v>
      </c>
      <c r="J172" s="18"/>
      <c r="K172" s="2"/>
      <c r="L172" s="2"/>
      <c r="M172" s="2"/>
      <c r="N172" s="2"/>
      <c r="O172" s="2"/>
      <c r="P172" s="2"/>
      <c r="Q172" s="2"/>
      <c r="R172" s="2"/>
      <c r="S172" s="2"/>
    </row>
    <row r="173" spans="1:19" ht="77.25" customHeight="1" x14ac:dyDescent="0.2">
      <c r="A173" s="13" t="s">
        <v>57</v>
      </c>
      <c r="B173" s="14" t="s">
        <v>601</v>
      </c>
      <c r="C173" s="15" t="s">
        <v>605</v>
      </c>
      <c r="D173" s="15" t="s">
        <v>14</v>
      </c>
      <c r="E173" s="15" t="s">
        <v>606</v>
      </c>
      <c r="F173" s="15" t="s">
        <v>607</v>
      </c>
      <c r="G173" s="17" t="s">
        <v>85</v>
      </c>
      <c r="H173" s="17" t="s">
        <v>489</v>
      </c>
      <c r="I173" s="17">
        <v>5</v>
      </c>
      <c r="J173" s="18"/>
      <c r="K173" s="2"/>
      <c r="L173" s="2"/>
      <c r="M173" s="2"/>
      <c r="N173" s="2"/>
      <c r="O173" s="2"/>
      <c r="P173" s="2"/>
      <c r="Q173" s="2"/>
      <c r="R173" s="2"/>
      <c r="S173" s="2"/>
    </row>
    <row r="174" spans="1:19" ht="77.25" customHeight="1" x14ac:dyDescent="0.2">
      <c r="A174" s="13" t="s">
        <v>57</v>
      </c>
      <c r="B174" s="14" t="s">
        <v>601</v>
      </c>
      <c r="C174" s="15" t="s">
        <v>608</v>
      </c>
      <c r="D174" s="15" t="s">
        <v>14</v>
      </c>
      <c r="E174" s="15" t="s">
        <v>96</v>
      </c>
      <c r="F174" s="15" t="s">
        <v>609</v>
      </c>
      <c r="G174" s="17" t="s">
        <v>85</v>
      </c>
      <c r="H174" s="17" t="s">
        <v>489</v>
      </c>
      <c r="I174" s="17">
        <v>5</v>
      </c>
      <c r="J174" s="18"/>
      <c r="K174" s="2"/>
      <c r="L174" s="2"/>
      <c r="M174" s="2"/>
      <c r="N174" s="2"/>
      <c r="O174" s="2"/>
      <c r="P174" s="2"/>
      <c r="Q174" s="2"/>
      <c r="R174" s="2"/>
      <c r="S174" s="2"/>
    </row>
    <row r="175" spans="1:19" ht="46.5" customHeight="1" x14ac:dyDescent="0.2">
      <c r="A175" s="19" t="s">
        <v>168</v>
      </c>
      <c r="B175" s="67" t="s">
        <v>610</v>
      </c>
      <c r="C175" s="21" t="s">
        <v>611</v>
      </c>
      <c r="D175" s="21" t="s">
        <v>612</v>
      </c>
      <c r="E175" s="21" t="s">
        <v>172</v>
      </c>
      <c r="F175" s="21" t="s">
        <v>613</v>
      </c>
      <c r="G175" s="22" t="s">
        <v>614</v>
      </c>
      <c r="H175" s="22" t="s">
        <v>325</v>
      </c>
      <c r="I175" s="22">
        <v>1</v>
      </c>
      <c r="J175" s="18"/>
      <c r="K175" s="2"/>
      <c r="L175" s="2"/>
      <c r="M175" s="2"/>
      <c r="N175" s="2"/>
      <c r="O175" s="2"/>
      <c r="P175" s="2"/>
      <c r="Q175" s="2"/>
      <c r="R175" s="2"/>
      <c r="S175" s="2"/>
    </row>
    <row r="176" spans="1:19" ht="46.5" customHeight="1" x14ac:dyDescent="0.2">
      <c r="A176" s="19" t="s">
        <v>168</v>
      </c>
      <c r="B176" s="20" t="s">
        <v>615</v>
      </c>
      <c r="C176" s="23" t="s">
        <v>616</v>
      </c>
      <c r="D176" s="23" t="s">
        <v>617</v>
      </c>
      <c r="E176" s="23" t="s">
        <v>172</v>
      </c>
      <c r="F176" s="23" t="s">
        <v>210</v>
      </c>
      <c r="G176" s="24" t="s">
        <v>618</v>
      </c>
      <c r="H176" s="24" t="s">
        <v>619</v>
      </c>
      <c r="I176" s="24" t="s">
        <v>620</v>
      </c>
      <c r="J176" s="18"/>
      <c r="K176" s="2"/>
      <c r="L176" s="2"/>
      <c r="M176" s="2"/>
      <c r="N176" s="2"/>
      <c r="O176" s="2"/>
      <c r="P176" s="2"/>
      <c r="Q176" s="2"/>
      <c r="R176" s="2"/>
      <c r="S176" s="2"/>
    </row>
    <row r="177" spans="1:19" ht="77.25" customHeight="1" x14ac:dyDescent="0.2">
      <c r="A177" s="19" t="s">
        <v>168</v>
      </c>
      <c r="B177" s="20" t="s">
        <v>621</v>
      </c>
      <c r="C177" s="23" t="s">
        <v>622</v>
      </c>
      <c r="D177" s="23" t="s">
        <v>172</v>
      </c>
      <c r="E177" s="23" t="s">
        <v>623</v>
      </c>
      <c r="F177" s="23" t="s">
        <v>624</v>
      </c>
      <c r="G177" s="24" t="s">
        <v>618</v>
      </c>
      <c r="H177" s="24" t="s">
        <v>325</v>
      </c>
      <c r="I177" s="24">
        <v>1</v>
      </c>
      <c r="J177" s="18"/>
      <c r="K177" s="2"/>
      <c r="L177" s="2"/>
      <c r="M177" s="2"/>
      <c r="N177" s="2"/>
      <c r="O177" s="2"/>
      <c r="P177" s="2"/>
      <c r="Q177" s="2"/>
      <c r="R177" s="2"/>
      <c r="S177" s="2"/>
    </row>
    <row r="178" spans="1:19" ht="77.25" customHeight="1" x14ac:dyDescent="0.2">
      <c r="A178" s="19" t="s">
        <v>168</v>
      </c>
      <c r="B178" s="20" t="s">
        <v>625</v>
      </c>
      <c r="C178" s="23" t="s">
        <v>626</v>
      </c>
      <c r="D178" s="23" t="s">
        <v>172</v>
      </c>
      <c r="E178" s="23" t="s">
        <v>627</v>
      </c>
      <c r="F178" s="23" t="s">
        <v>628</v>
      </c>
      <c r="G178" s="24" t="s">
        <v>85</v>
      </c>
      <c r="H178" s="24" t="s">
        <v>629</v>
      </c>
      <c r="I178" s="24">
        <v>1</v>
      </c>
      <c r="J178" s="18"/>
      <c r="K178" s="2"/>
      <c r="L178" s="2"/>
      <c r="M178" s="2"/>
      <c r="N178" s="2"/>
      <c r="O178" s="2"/>
      <c r="P178" s="2"/>
      <c r="Q178" s="2"/>
      <c r="R178" s="2"/>
      <c r="S178" s="2"/>
    </row>
    <row r="179" spans="1:19" ht="30.75" customHeight="1" x14ac:dyDescent="0.2">
      <c r="A179" s="26" t="s">
        <v>196</v>
      </c>
      <c r="B179" s="27" t="s">
        <v>630</v>
      </c>
      <c r="C179" s="27" t="s">
        <v>631</v>
      </c>
      <c r="D179" s="27" t="s">
        <v>199</v>
      </c>
      <c r="E179" s="27" t="s">
        <v>632</v>
      </c>
      <c r="F179" s="27" t="s">
        <v>633</v>
      </c>
      <c r="G179" s="68">
        <v>3</v>
      </c>
      <c r="H179" s="68">
        <v>2</v>
      </c>
      <c r="I179" s="68">
        <v>1</v>
      </c>
      <c r="J179" s="18"/>
      <c r="K179" s="2"/>
      <c r="L179" s="2"/>
      <c r="M179" s="2"/>
      <c r="N179" s="2"/>
      <c r="O179" s="2"/>
      <c r="P179" s="2"/>
      <c r="Q179" s="2"/>
      <c r="R179" s="2"/>
      <c r="S179" s="2"/>
    </row>
    <row r="180" spans="1:19" ht="46.5" customHeight="1" x14ac:dyDescent="0.2">
      <c r="A180" s="26" t="s">
        <v>196</v>
      </c>
      <c r="B180" s="27" t="s">
        <v>634</v>
      </c>
      <c r="C180" s="27" t="s">
        <v>635</v>
      </c>
      <c r="D180" s="27" t="s">
        <v>172</v>
      </c>
      <c r="E180" s="27" t="s">
        <v>636</v>
      </c>
      <c r="F180" s="27" t="s">
        <v>637</v>
      </c>
      <c r="G180" s="68">
        <v>3</v>
      </c>
      <c r="H180" s="69">
        <v>42162</v>
      </c>
      <c r="I180" s="68"/>
      <c r="J180" s="18"/>
      <c r="K180" s="2"/>
      <c r="L180" s="2"/>
      <c r="M180" s="2"/>
      <c r="N180" s="2"/>
      <c r="O180" s="2"/>
      <c r="P180" s="2"/>
      <c r="Q180" s="2"/>
      <c r="R180" s="2"/>
      <c r="S180" s="2"/>
    </row>
    <row r="181" spans="1:19" ht="46.5" customHeight="1" x14ac:dyDescent="0.2">
      <c r="A181" s="26" t="s">
        <v>196</v>
      </c>
      <c r="B181" s="27" t="s">
        <v>638</v>
      </c>
      <c r="C181" s="27" t="s">
        <v>639</v>
      </c>
      <c r="D181" s="27" t="s">
        <v>172</v>
      </c>
      <c r="E181" s="27" t="s">
        <v>640</v>
      </c>
      <c r="F181" s="27" t="s">
        <v>641</v>
      </c>
      <c r="G181" s="68">
        <v>2</v>
      </c>
      <c r="H181" s="69">
        <v>42099</v>
      </c>
      <c r="I181" s="68"/>
      <c r="J181" s="18"/>
      <c r="K181" s="2"/>
      <c r="L181" s="2"/>
      <c r="M181" s="2"/>
      <c r="N181" s="2"/>
      <c r="O181" s="2"/>
      <c r="P181" s="2"/>
      <c r="Q181" s="2"/>
      <c r="R181" s="2"/>
      <c r="S181" s="2"/>
    </row>
    <row r="182" spans="1:19" ht="46.5" customHeight="1" x14ac:dyDescent="0.2">
      <c r="A182" s="26" t="s">
        <v>196</v>
      </c>
      <c r="B182" s="27" t="s">
        <v>642</v>
      </c>
      <c r="C182" s="27" t="s">
        <v>643</v>
      </c>
      <c r="D182" s="27" t="s">
        <v>644</v>
      </c>
      <c r="E182" s="27" t="s">
        <v>645</v>
      </c>
      <c r="F182" s="27" t="s">
        <v>218</v>
      </c>
      <c r="G182" s="68"/>
      <c r="H182" s="69">
        <v>42162</v>
      </c>
      <c r="I182" s="68">
        <v>5</v>
      </c>
      <c r="J182" s="18"/>
      <c r="K182" s="2"/>
      <c r="L182" s="2"/>
      <c r="M182" s="2"/>
      <c r="N182" s="2"/>
      <c r="O182" s="2"/>
      <c r="P182" s="2"/>
      <c r="Q182" s="2"/>
      <c r="R182" s="2"/>
      <c r="S182" s="2"/>
    </row>
    <row r="183" spans="1:19" ht="77.25" customHeight="1" x14ac:dyDescent="0.2">
      <c r="A183" s="26" t="s">
        <v>196</v>
      </c>
      <c r="B183" s="27" t="s">
        <v>646</v>
      </c>
      <c r="C183" s="27" t="s">
        <v>647</v>
      </c>
      <c r="D183" s="27" t="s">
        <v>172</v>
      </c>
      <c r="E183" s="27" t="s">
        <v>648</v>
      </c>
      <c r="F183" s="27" t="s">
        <v>649</v>
      </c>
      <c r="G183" s="68">
        <v>1</v>
      </c>
      <c r="H183" s="68" t="s">
        <v>650</v>
      </c>
      <c r="I183" s="69">
        <v>39118</v>
      </c>
      <c r="J183" s="18"/>
      <c r="K183" s="2"/>
      <c r="L183" s="2"/>
      <c r="M183" s="2"/>
      <c r="N183" s="2"/>
      <c r="O183" s="2"/>
      <c r="P183" s="2"/>
      <c r="Q183" s="2"/>
      <c r="R183" s="2"/>
      <c r="S183" s="2"/>
    </row>
    <row r="184" spans="1:19" ht="46.5" customHeight="1" x14ac:dyDescent="0.2">
      <c r="A184" s="26" t="s">
        <v>196</v>
      </c>
      <c r="B184" s="27" t="s">
        <v>651</v>
      </c>
      <c r="C184" s="27" t="s">
        <v>652</v>
      </c>
      <c r="D184" s="27" t="s">
        <v>199</v>
      </c>
      <c r="E184" s="27" t="s">
        <v>653</v>
      </c>
      <c r="F184" s="27" t="s">
        <v>641</v>
      </c>
      <c r="G184" s="68">
        <v>3</v>
      </c>
      <c r="H184" s="68">
        <v>7</v>
      </c>
      <c r="I184" s="68"/>
      <c r="J184" s="18"/>
      <c r="K184" s="2"/>
      <c r="L184" s="2"/>
      <c r="M184" s="2"/>
      <c r="N184" s="2"/>
      <c r="O184" s="2"/>
      <c r="P184" s="2"/>
      <c r="Q184" s="2"/>
      <c r="R184" s="2"/>
      <c r="S184" s="2"/>
    </row>
    <row r="185" spans="1:19" ht="61.5" customHeight="1" x14ac:dyDescent="0.2">
      <c r="A185" s="31" t="s">
        <v>229</v>
      </c>
      <c r="B185" s="32" t="s">
        <v>654</v>
      </c>
      <c r="C185" s="33" t="s">
        <v>655</v>
      </c>
      <c r="D185" s="33" t="s">
        <v>32</v>
      </c>
      <c r="E185" s="33" t="s">
        <v>32</v>
      </c>
      <c r="F185" s="33" t="s">
        <v>249</v>
      </c>
      <c r="G185" s="34">
        <v>3</v>
      </c>
      <c r="H185" s="34">
        <v>2</v>
      </c>
      <c r="I185" s="34">
        <v>1</v>
      </c>
      <c r="J185" s="18"/>
      <c r="K185" s="2"/>
      <c r="L185" s="2"/>
      <c r="M185" s="2"/>
      <c r="N185" s="2"/>
      <c r="O185" s="2"/>
      <c r="P185" s="2"/>
      <c r="Q185" s="2"/>
      <c r="R185" s="2"/>
      <c r="S185" s="2"/>
    </row>
    <row r="186" spans="1:19" ht="61.5" customHeight="1" x14ac:dyDescent="0.2">
      <c r="A186" s="31" t="s">
        <v>229</v>
      </c>
      <c r="B186" s="32" t="s">
        <v>656</v>
      </c>
      <c r="C186" s="32" t="s">
        <v>657</v>
      </c>
      <c r="D186" s="32" t="s">
        <v>32</v>
      </c>
      <c r="E186" s="32" t="s">
        <v>32</v>
      </c>
      <c r="F186" s="32" t="s">
        <v>258</v>
      </c>
      <c r="G186" s="35">
        <v>3</v>
      </c>
      <c r="H186" s="35">
        <v>2</v>
      </c>
      <c r="I186" s="35"/>
      <c r="J186" s="18"/>
      <c r="K186" s="2"/>
      <c r="L186" s="2"/>
      <c r="M186" s="2"/>
      <c r="N186" s="2"/>
      <c r="O186" s="2"/>
      <c r="P186" s="2"/>
      <c r="Q186" s="2"/>
      <c r="R186" s="2"/>
      <c r="S186" s="2"/>
    </row>
    <row r="187" spans="1:19" ht="46.5" customHeight="1" x14ac:dyDescent="0.2">
      <c r="A187" s="31" t="s">
        <v>229</v>
      </c>
      <c r="B187" s="32" t="s">
        <v>658</v>
      </c>
      <c r="C187" s="32" t="s">
        <v>659</v>
      </c>
      <c r="D187" s="32" t="s">
        <v>32</v>
      </c>
      <c r="E187" s="32" t="s">
        <v>32</v>
      </c>
      <c r="F187" s="32" t="s">
        <v>660</v>
      </c>
      <c r="G187" s="35" t="s">
        <v>49</v>
      </c>
      <c r="H187" s="35" t="s">
        <v>29</v>
      </c>
      <c r="I187" s="35"/>
      <c r="J187" s="18"/>
      <c r="K187" s="2"/>
      <c r="L187" s="2"/>
      <c r="M187" s="2"/>
      <c r="N187" s="2"/>
      <c r="O187" s="2"/>
      <c r="P187" s="2"/>
      <c r="Q187" s="2"/>
      <c r="R187" s="2"/>
      <c r="S187" s="2"/>
    </row>
    <row r="188" spans="1:19" ht="45" customHeight="1" x14ac:dyDescent="0.2">
      <c r="A188" s="31" t="s">
        <v>229</v>
      </c>
      <c r="B188" s="70" t="s">
        <v>661</v>
      </c>
      <c r="C188" s="70" t="s">
        <v>662</v>
      </c>
      <c r="D188" s="32" t="s">
        <v>32</v>
      </c>
      <c r="E188" s="32" t="s">
        <v>32</v>
      </c>
      <c r="F188" s="32" t="s">
        <v>663</v>
      </c>
      <c r="G188" s="35" t="s">
        <v>85</v>
      </c>
      <c r="H188" s="35" t="s">
        <v>354</v>
      </c>
      <c r="I188" s="35"/>
      <c r="J188" s="18"/>
      <c r="K188" s="2"/>
      <c r="L188" s="2"/>
      <c r="M188" s="2"/>
      <c r="N188" s="2"/>
      <c r="O188" s="2"/>
      <c r="P188" s="2"/>
      <c r="Q188" s="2"/>
      <c r="R188" s="2"/>
      <c r="S188" s="2"/>
    </row>
    <row r="189" spans="1:19" ht="30.75" customHeight="1" x14ac:dyDescent="0.2">
      <c r="A189" s="36" t="s">
        <v>282</v>
      </c>
      <c r="B189" s="37" t="s">
        <v>664</v>
      </c>
      <c r="C189" s="37" t="s">
        <v>665</v>
      </c>
      <c r="D189" s="37" t="s">
        <v>666</v>
      </c>
      <c r="E189" s="37" t="s">
        <v>667</v>
      </c>
      <c r="F189" s="37" t="s">
        <v>668</v>
      </c>
      <c r="G189" s="38">
        <v>3</v>
      </c>
      <c r="H189" s="38" t="s">
        <v>428</v>
      </c>
      <c r="I189" s="38"/>
      <c r="J189" s="18"/>
      <c r="K189" s="2"/>
      <c r="L189" s="2"/>
      <c r="M189" s="2"/>
      <c r="N189" s="2"/>
      <c r="O189" s="2"/>
      <c r="P189" s="2"/>
      <c r="Q189" s="2"/>
      <c r="R189" s="2"/>
      <c r="S189" s="2"/>
    </row>
    <row r="190" spans="1:19" ht="30.75" customHeight="1" x14ac:dyDescent="0.2">
      <c r="A190" s="36" t="s">
        <v>282</v>
      </c>
      <c r="B190" s="37"/>
      <c r="C190" s="37" t="s">
        <v>669</v>
      </c>
      <c r="D190" s="37" t="s">
        <v>666</v>
      </c>
      <c r="E190" s="37" t="s">
        <v>670</v>
      </c>
      <c r="F190" s="37" t="s">
        <v>668</v>
      </c>
      <c r="G190" s="38"/>
      <c r="H190" s="38"/>
      <c r="I190" s="38"/>
      <c r="J190" s="18"/>
      <c r="K190" s="2"/>
      <c r="L190" s="2"/>
      <c r="M190" s="2"/>
      <c r="N190" s="2"/>
      <c r="O190" s="2"/>
      <c r="P190" s="2"/>
      <c r="Q190" s="2"/>
      <c r="R190" s="2"/>
      <c r="S190" s="2"/>
    </row>
    <row r="191" spans="1:19" ht="46.5" customHeight="1" x14ac:dyDescent="0.2">
      <c r="A191" s="36" t="s">
        <v>282</v>
      </c>
      <c r="B191" s="37" t="s">
        <v>671</v>
      </c>
      <c r="C191" s="37" t="s">
        <v>672</v>
      </c>
      <c r="D191" s="37" t="s">
        <v>307</v>
      </c>
      <c r="E191" s="37"/>
      <c r="F191" s="37" t="s">
        <v>673</v>
      </c>
      <c r="G191" s="38"/>
      <c r="H191" s="38"/>
      <c r="I191" s="38"/>
      <c r="J191" s="18"/>
      <c r="K191" s="2"/>
      <c r="L191" s="2"/>
      <c r="M191" s="2"/>
      <c r="N191" s="2"/>
      <c r="O191" s="2"/>
      <c r="P191" s="2"/>
      <c r="Q191" s="2"/>
      <c r="R191" s="2"/>
      <c r="S191" s="2"/>
    </row>
    <row r="192" spans="1:19" ht="46.5" customHeight="1" x14ac:dyDescent="0.2">
      <c r="A192" s="36" t="s">
        <v>304</v>
      </c>
      <c r="B192" s="41" t="s">
        <v>674</v>
      </c>
      <c r="C192" s="41" t="s">
        <v>675</v>
      </c>
      <c r="D192" s="41">
        <v>2013</v>
      </c>
      <c r="E192" s="41" t="s">
        <v>419</v>
      </c>
      <c r="F192" s="41" t="s">
        <v>309</v>
      </c>
      <c r="G192" s="42"/>
      <c r="H192" s="42"/>
      <c r="I192" s="42"/>
      <c r="J192" s="18"/>
      <c r="K192" s="2"/>
      <c r="L192" s="2"/>
      <c r="M192" s="2"/>
      <c r="N192" s="2"/>
      <c r="O192" s="2"/>
      <c r="P192" s="2"/>
      <c r="Q192" s="2"/>
      <c r="R192" s="2"/>
      <c r="S192" s="2"/>
    </row>
    <row r="193" spans="1:19" ht="123.75" customHeight="1" x14ac:dyDescent="0.2">
      <c r="A193" s="36" t="s">
        <v>304</v>
      </c>
      <c r="B193" s="41"/>
      <c r="C193" s="41" t="s">
        <v>676</v>
      </c>
      <c r="D193" s="41" t="s">
        <v>307</v>
      </c>
      <c r="E193" s="71"/>
      <c r="F193" s="37" t="s">
        <v>677</v>
      </c>
      <c r="G193" s="72"/>
      <c r="H193" s="72"/>
      <c r="I193" s="72"/>
      <c r="J193" s="18"/>
      <c r="K193" s="2"/>
      <c r="L193" s="2"/>
      <c r="M193" s="2"/>
      <c r="N193" s="2"/>
      <c r="O193" s="2"/>
      <c r="P193" s="2"/>
      <c r="Q193" s="2"/>
      <c r="R193" s="2"/>
      <c r="S193" s="2"/>
    </row>
    <row r="194" spans="1:19" ht="108" customHeight="1" x14ac:dyDescent="0.2">
      <c r="A194" s="36" t="s">
        <v>304</v>
      </c>
      <c r="B194" s="41"/>
      <c r="C194" s="41" t="s">
        <v>678</v>
      </c>
      <c r="D194" s="41" t="s">
        <v>356</v>
      </c>
      <c r="E194" s="71"/>
      <c r="F194" s="37" t="s">
        <v>677</v>
      </c>
      <c r="G194" s="72"/>
      <c r="H194" s="72"/>
      <c r="I194" s="72"/>
      <c r="J194" s="18"/>
      <c r="K194" s="2"/>
      <c r="L194" s="2"/>
      <c r="M194" s="2"/>
      <c r="N194" s="2"/>
      <c r="O194" s="2"/>
      <c r="P194" s="2"/>
      <c r="Q194" s="2"/>
      <c r="R194" s="2"/>
      <c r="S194" s="2"/>
    </row>
    <row r="195" spans="1:19" ht="93" customHeight="1" x14ac:dyDescent="0.2">
      <c r="A195" s="36" t="s">
        <v>304</v>
      </c>
      <c r="B195" s="41"/>
      <c r="C195" s="41" t="s">
        <v>679</v>
      </c>
      <c r="D195" s="41" t="s">
        <v>32</v>
      </c>
      <c r="E195" s="71"/>
      <c r="F195" s="37" t="s">
        <v>677</v>
      </c>
      <c r="G195" s="72"/>
      <c r="H195" s="72"/>
      <c r="I195" s="72"/>
      <c r="J195" s="18"/>
      <c r="K195" s="2"/>
      <c r="L195" s="2"/>
      <c r="M195" s="2"/>
      <c r="N195" s="2"/>
      <c r="O195" s="2"/>
      <c r="P195" s="2"/>
      <c r="Q195" s="2"/>
      <c r="R195" s="2"/>
      <c r="S195" s="2"/>
    </row>
    <row r="196" spans="1:19" ht="46.5" customHeight="1" x14ac:dyDescent="0.2">
      <c r="A196" s="36" t="s">
        <v>282</v>
      </c>
      <c r="B196" s="37" t="s">
        <v>680</v>
      </c>
      <c r="C196" s="37" t="s">
        <v>681</v>
      </c>
      <c r="D196" s="37" t="s">
        <v>344</v>
      </c>
      <c r="E196" s="37" t="s">
        <v>682</v>
      </c>
      <c r="F196" s="37" t="s">
        <v>683</v>
      </c>
      <c r="G196" s="38" t="s">
        <v>175</v>
      </c>
      <c r="H196" s="38" t="s">
        <v>163</v>
      </c>
      <c r="I196" s="38">
        <v>6</v>
      </c>
      <c r="J196" s="18"/>
      <c r="K196" s="2"/>
      <c r="L196" s="2"/>
      <c r="M196" s="2"/>
      <c r="N196" s="2"/>
      <c r="O196" s="2"/>
      <c r="P196" s="2"/>
      <c r="Q196" s="2"/>
      <c r="R196" s="2"/>
      <c r="S196" s="2"/>
    </row>
    <row r="197" spans="1:19" ht="46.5" customHeight="1" x14ac:dyDescent="0.2">
      <c r="A197" s="36" t="s">
        <v>282</v>
      </c>
      <c r="B197" s="37"/>
      <c r="C197" s="37" t="s">
        <v>684</v>
      </c>
      <c r="D197" s="37" t="s">
        <v>370</v>
      </c>
      <c r="E197" s="37" t="s">
        <v>685</v>
      </c>
      <c r="F197" s="37" t="s">
        <v>683</v>
      </c>
      <c r="G197" s="38"/>
      <c r="H197" s="38"/>
      <c r="I197" s="38"/>
      <c r="J197" s="18"/>
      <c r="K197" s="2"/>
      <c r="L197" s="2"/>
      <c r="M197" s="2"/>
      <c r="N197" s="2"/>
      <c r="O197" s="2"/>
      <c r="P197" s="2"/>
      <c r="Q197" s="2"/>
      <c r="R197" s="2"/>
      <c r="S197" s="2"/>
    </row>
    <row r="198" spans="1:19" ht="46.5" customHeight="1" x14ac:dyDescent="0.2">
      <c r="A198" s="36" t="s">
        <v>304</v>
      </c>
      <c r="B198" s="37" t="s">
        <v>686</v>
      </c>
      <c r="C198" s="37" t="s">
        <v>687</v>
      </c>
      <c r="D198" s="37" t="s">
        <v>14</v>
      </c>
      <c r="E198" s="37"/>
      <c r="F198" s="37" t="s">
        <v>309</v>
      </c>
      <c r="G198" s="37">
        <v>1</v>
      </c>
      <c r="H198" s="37" t="s">
        <v>163</v>
      </c>
      <c r="I198" s="37" t="s">
        <v>336</v>
      </c>
      <c r="J198" s="18"/>
      <c r="K198" s="2"/>
      <c r="L198" s="2"/>
      <c r="M198" s="2"/>
      <c r="N198" s="2"/>
      <c r="O198" s="2"/>
      <c r="P198" s="2"/>
      <c r="Q198" s="2"/>
      <c r="R198" s="2"/>
      <c r="S198" s="2"/>
    </row>
    <row r="199" spans="1:19" ht="46.5" customHeight="1" x14ac:dyDescent="0.2">
      <c r="A199" s="36" t="s">
        <v>304</v>
      </c>
      <c r="B199" s="37"/>
      <c r="C199" s="37" t="s">
        <v>688</v>
      </c>
      <c r="D199" s="37" t="s">
        <v>14</v>
      </c>
      <c r="E199" s="37"/>
      <c r="F199" s="37" t="s">
        <v>334</v>
      </c>
      <c r="G199" s="37"/>
      <c r="H199" s="37"/>
      <c r="I199" s="37"/>
      <c r="J199" s="18"/>
      <c r="K199" s="2"/>
      <c r="L199" s="2"/>
      <c r="M199" s="2"/>
      <c r="N199" s="2"/>
      <c r="O199" s="2"/>
      <c r="P199" s="2"/>
      <c r="Q199" s="2"/>
      <c r="R199" s="2"/>
      <c r="S199" s="2"/>
    </row>
    <row r="200" spans="1:19" ht="46.5" customHeight="1" x14ac:dyDescent="0.2">
      <c r="A200" s="36" t="s">
        <v>304</v>
      </c>
      <c r="B200" s="37" t="s">
        <v>689</v>
      </c>
      <c r="C200" s="37" t="s">
        <v>690</v>
      </c>
      <c r="D200" s="37" t="s">
        <v>279</v>
      </c>
      <c r="E200" s="37"/>
      <c r="F200" s="37" t="s">
        <v>309</v>
      </c>
      <c r="G200" s="37" t="s">
        <v>175</v>
      </c>
      <c r="H200" s="37" t="s">
        <v>163</v>
      </c>
      <c r="I200" s="37"/>
      <c r="J200" s="18"/>
      <c r="K200" s="2"/>
      <c r="L200" s="2"/>
      <c r="M200" s="2"/>
      <c r="N200" s="2"/>
      <c r="O200" s="2"/>
      <c r="P200" s="2"/>
      <c r="Q200" s="2"/>
      <c r="R200" s="2"/>
      <c r="S200" s="2"/>
    </row>
    <row r="201" spans="1:19" ht="46.5" customHeight="1" x14ac:dyDescent="0.2">
      <c r="A201" s="36" t="s">
        <v>304</v>
      </c>
      <c r="B201" s="37"/>
      <c r="C201" s="37" t="s">
        <v>691</v>
      </c>
      <c r="D201" s="37" t="s">
        <v>279</v>
      </c>
      <c r="E201" s="37"/>
      <c r="F201" s="37" t="s">
        <v>692</v>
      </c>
      <c r="G201" s="37"/>
      <c r="H201" s="37"/>
      <c r="I201" s="37"/>
      <c r="J201" s="18"/>
      <c r="K201" s="2"/>
      <c r="L201" s="2"/>
      <c r="M201" s="2"/>
      <c r="N201" s="2"/>
      <c r="O201" s="2"/>
      <c r="P201" s="2"/>
      <c r="Q201" s="2"/>
      <c r="R201" s="2"/>
      <c r="S201" s="2"/>
    </row>
    <row r="202" spans="1:19" ht="46.5" customHeight="1" x14ac:dyDescent="0.2">
      <c r="A202" s="36" t="s">
        <v>304</v>
      </c>
      <c r="B202" s="37"/>
      <c r="C202" s="37" t="s">
        <v>693</v>
      </c>
      <c r="D202" s="37" t="s">
        <v>370</v>
      </c>
      <c r="E202" s="37"/>
      <c r="F202" s="37" t="s">
        <v>694</v>
      </c>
      <c r="G202" s="37"/>
      <c r="H202" s="37"/>
      <c r="I202" s="37"/>
      <c r="J202" s="18"/>
      <c r="K202" s="2"/>
      <c r="L202" s="2"/>
      <c r="M202" s="2"/>
      <c r="N202" s="2"/>
      <c r="O202" s="2"/>
      <c r="P202" s="2"/>
      <c r="Q202" s="2"/>
      <c r="R202" s="2"/>
      <c r="S202" s="2"/>
    </row>
    <row r="203" spans="1:19" ht="72" customHeight="1" x14ac:dyDescent="0.2">
      <c r="A203" s="44" t="s">
        <v>385</v>
      </c>
      <c r="B203" s="45" t="s">
        <v>695</v>
      </c>
      <c r="C203" s="45" t="s">
        <v>696</v>
      </c>
      <c r="D203" s="45" t="s">
        <v>697</v>
      </c>
      <c r="E203" s="45" t="s">
        <v>698</v>
      </c>
      <c r="F203" s="45" t="s">
        <v>699</v>
      </c>
      <c r="G203" s="47">
        <v>1</v>
      </c>
      <c r="H203" s="47">
        <v>8</v>
      </c>
      <c r="I203" s="47">
        <v>5</v>
      </c>
      <c r="J203" s="73"/>
      <c r="K203" s="2"/>
      <c r="L203" s="2"/>
      <c r="M203" s="2"/>
      <c r="N203" s="2"/>
      <c r="O203" s="2"/>
      <c r="P203" s="2"/>
      <c r="Q203" s="2"/>
      <c r="R203" s="2"/>
      <c r="S203" s="2"/>
    </row>
    <row r="204" spans="1:19" ht="48" customHeight="1" x14ac:dyDescent="0.2">
      <c r="A204" s="44" t="s">
        <v>385</v>
      </c>
      <c r="B204" s="45" t="s">
        <v>700</v>
      </c>
      <c r="C204" s="45" t="s">
        <v>701</v>
      </c>
      <c r="D204" s="45" t="s">
        <v>702</v>
      </c>
      <c r="E204" s="45" t="s">
        <v>703</v>
      </c>
      <c r="F204" s="45" t="s">
        <v>395</v>
      </c>
      <c r="G204" s="47">
        <v>3</v>
      </c>
      <c r="H204" s="47">
        <v>1</v>
      </c>
      <c r="I204" s="47">
        <v>5</v>
      </c>
      <c r="J204" s="73"/>
      <c r="K204" s="2"/>
      <c r="L204" s="2"/>
      <c r="M204" s="2"/>
      <c r="N204" s="2"/>
      <c r="O204" s="2"/>
      <c r="P204" s="2"/>
      <c r="Q204" s="2"/>
      <c r="R204" s="2"/>
      <c r="S204" s="2"/>
    </row>
    <row r="205" spans="1:19" ht="48" customHeight="1" x14ac:dyDescent="0.2">
      <c r="A205" s="44" t="s">
        <v>385</v>
      </c>
      <c r="B205" s="45" t="s">
        <v>700</v>
      </c>
      <c r="C205" s="45" t="s">
        <v>704</v>
      </c>
      <c r="D205" s="74" t="s">
        <v>705</v>
      </c>
      <c r="E205" s="75" t="s">
        <v>706</v>
      </c>
      <c r="F205" s="45" t="s">
        <v>707</v>
      </c>
      <c r="G205" s="47">
        <v>3</v>
      </c>
      <c r="H205" s="47">
        <v>1</v>
      </c>
      <c r="I205" s="47">
        <v>5</v>
      </c>
      <c r="J205" s="73"/>
      <c r="K205" s="2"/>
      <c r="L205" s="2"/>
      <c r="M205" s="2"/>
      <c r="N205" s="2"/>
      <c r="O205" s="2"/>
      <c r="P205" s="2"/>
      <c r="Q205" s="2"/>
      <c r="R205" s="2"/>
      <c r="S205" s="2"/>
    </row>
    <row r="206" spans="1:19" ht="61.5" customHeight="1" x14ac:dyDescent="0.2">
      <c r="A206" s="49" t="s">
        <v>401</v>
      </c>
      <c r="B206" s="50" t="s">
        <v>708</v>
      </c>
      <c r="C206" s="51" t="s">
        <v>709</v>
      </c>
      <c r="D206" s="52">
        <v>2015</v>
      </c>
      <c r="E206" s="50" t="s">
        <v>710</v>
      </c>
      <c r="F206" s="51" t="s">
        <v>711</v>
      </c>
      <c r="G206" s="53"/>
      <c r="H206" s="53"/>
      <c r="I206" s="53"/>
      <c r="J206" s="73"/>
      <c r="K206" s="2"/>
      <c r="L206" s="2"/>
      <c r="M206" s="2"/>
      <c r="N206" s="2"/>
      <c r="O206" s="2"/>
      <c r="P206" s="2"/>
      <c r="Q206" s="2"/>
      <c r="R206" s="2"/>
      <c r="S206" s="2"/>
    </row>
    <row r="207" spans="1:19" ht="61.5" customHeight="1" x14ac:dyDescent="0.2">
      <c r="A207" s="49" t="s">
        <v>401</v>
      </c>
      <c r="B207" s="50" t="s">
        <v>712</v>
      </c>
      <c r="C207" s="51" t="s">
        <v>713</v>
      </c>
      <c r="D207" s="52" t="s">
        <v>172</v>
      </c>
      <c r="E207" s="50" t="s">
        <v>172</v>
      </c>
      <c r="F207" s="51" t="s">
        <v>714</v>
      </c>
      <c r="G207" s="53">
        <v>2</v>
      </c>
      <c r="H207" s="53" t="s">
        <v>715</v>
      </c>
      <c r="I207" s="53">
        <v>5</v>
      </c>
      <c r="J207" s="73"/>
      <c r="K207" s="2"/>
      <c r="L207" s="2"/>
      <c r="M207" s="2"/>
      <c r="N207" s="2"/>
      <c r="O207" s="2"/>
      <c r="P207" s="2"/>
      <c r="Q207" s="2"/>
      <c r="R207" s="2"/>
      <c r="S207" s="2"/>
    </row>
    <row r="208" spans="1:19" ht="77.25" customHeight="1" x14ac:dyDescent="0.2">
      <c r="A208" s="49" t="s">
        <v>401</v>
      </c>
      <c r="B208" s="50" t="s">
        <v>716</v>
      </c>
      <c r="C208" s="51" t="s">
        <v>717</v>
      </c>
      <c r="D208" s="52" t="s">
        <v>172</v>
      </c>
      <c r="E208" s="50" t="s">
        <v>172</v>
      </c>
      <c r="F208" s="51" t="s">
        <v>718</v>
      </c>
      <c r="G208" s="53" t="s">
        <v>85</v>
      </c>
      <c r="H208" s="53" t="s">
        <v>719</v>
      </c>
      <c r="I208" s="53" t="s">
        <v>720</v>
      </c>
      <c r="J208" s="73"/>
      <c r="K208" s="2"/>
      <c r="L208" s="2"/>
      <c r="M208" s="2"/>
      <c r="N208" s="2"/>
      <c r="O208" s="2"/>
      <c r="P208" s="2"/>
      <c r="Q208" s="2"/>
      <c r="R208" s="2"/>
      <c r="S208" s="2"/>
    </row>
    <row r="209" spans="1:19" ht="30.75" customHeight="1" x14ac:dyDescent="0.2">
      <c r="A209" s="49" t="s">
        <v>401</v>
      </c>
      <c r="B209" s="50" t="s">
        <v>721</v>
      </c>
      <c r="C209" s="50" t="s">
        <v>722</v>
      </c>
      <c r="D209" s="50" t="s">
        <v>723</v>
      </c>
      <c r="E209" s="50" t="s">
        <v>724</v>
      </c>
      <c r="F209" s="51" t="s">
        <v>448</v>
      </c>
      <c r="G209" s="53"/>
      <c r="H209" s="53"/>
      <c r="I209" s="53"/>
      <c r="J209" s="73"/>
      <c r="K209" s="2"/>
      <c r="L209" s="2"/>
      <c r="M209" s="2"/>
      <c r="N209" s="2"/>
      <c r="O209" s="2"/>
      <c r="P209" s="2"/>
      <c r="Q209" s="2"/>
      <c r="R209" s="2"/>
      <c r="S209" s="2"/>
    </row>
    <row r="210" spans="1:19" ht="30.75" customHeight="1" x14ac:dyDescent="0.2">
      <c r="A210" s="49" t="s">
        <v>401</v>
      </c>
      <c r="B210" s="50" t="s">
        <v>721</v>
      </c>
      <c r="C210" s="50" t="s">
        <v>725</v>
      </c>
      <c r="D210" s="50" t="s">
        <v>726</v>
      </c>
      <c r="E210" s="50" t="s">
        <v>727</v>
      </c>
      <c r="F210" s="51" t="s">
        <v>448</v>
      </c>
      <c r="G210" s="53"/>
      <c r="H210" s="53"/>
      <c r="I210" s="53"/>
      <c r="J210" s="73"/>
      <c r="K210" s="2"/>
      <c r="L210" s="2"/>
      <c r="M210" s="2"/>
      <c r="N210" s="2"/>
      <c r="O210" s="2"/>
      <c r="P210" s="2"/>
      <c r="Q210" s="2"/>
      <c r="R210" s="2"/>
      <c r="S210" s="2"/>
    </row>
    <row r="211" spans="1:19" ht="46.5" customHeight="1" x14ac:dyDescent="0.2">
      <c r="A211" s="49" t="s">
        <v>401</v>
      </c>
      <c r="B211" s="50" t="s">
        <v>721</v>
      </c>
      <c r="C211" s="50" t="s">
        <v>728</v>
      </c>
      <c r="D211" s="50" t="s">
        <v>296</v>
      </c>
      <c r="E211" s="50" t="s">
        <v>440</v>
      </c>
      <c r="F211" s="51" t="s">
        <v>448</v>
      </c>
      <c r="G211" s="53"/>
      <c r="H211" s="53"/>
      <c r="I211" s="53"/>
      <c r="J211" s="73"/>
      <c r="K211" s="2"/>
      <c r="L211" s="2"/>
      <c r="M211" s="2"/>
      <c r="N211" s="2"/>
      <c r="O211" s="2"/>
      <c r="P211" s="2"/>
      <c r="Q211" s="2"/>
      <c r="R211" s="2"/>
      <c r="S211" s="2"/>
    </row>
    <row r="212" spans="1:19" ht="46.5" customHeight="1" x14ac:dyDescent="0.2">
      <c r="A212" s="49" t="s">
        <v>401</v>
      </c>
      <c r="B212" s="50" t="s">
        <v>721</v>
      </c>
      <c r="C212" s="50" t="s">
        <v>729</v>
      </c>
      <c r="D212" s="50" t="s">
        <v>172</v>
      </c>
      <c r="E212" s="50" t="s">
        <v>730</v>
      </c>
      <c r="F212" s="51" t="s">
        <v>731</v>
      </c>
      <c r="G212" s="53"/>
      <c r="H212" s="53"/>
      <c r="I212" s="53"/>
      <c r="J212" s="73"/>
      <c r="K212" s="2"/>
      <c r="L212" s="2"/>
      <c r="M212" s="2"/>
      <c r="N212" s="2"/>
      <c r="O212" s="2"/>
      <c r="P212" s="2"/>
      <c r="Q212" s="2"/>
      <c r="R212" s="2"/>
      <c r="S212" s="2"/>
    </row>
    <row r="213" spans="1:19" ht="18" customHeight="1" x14ac:dyDescent="0.2">
      <c r="A213" s="55" t="s">
        <v>449</v>
      </c>
      <c r="B213" s="56"/>
      <c r="C213" s="57"/>
      <c r="D213" s="58"/>
      <c r="E213" s="56"/>
      <c r="F213" s="57"/>
      <c r="G213" s="59"/>
      <c r="H213" s="59"/>
      <c r="I213" s="59"/>
      <c r="J213" s="73"/>
      <c r="K213" s="2"/>
      <c r="L213" s="2"/>
      <c r="M213" s="2"/>
      <c r="N213" s="2"/>
      <c r="O213" s="2"/>
      <c r="P213" s="2"/>
      <c r="Q213" s="2"/>
      <c r="R213" s="2"/>
      <c r="S213" s="2"/>
    </row>
    <row r="214" spans="1:19" ht="93" customHeight="1" x14ac:dyDescent="0.2">
      <c r="A214" s="55" t="s">
        <v>458</v>
      </c>
      <c r="B214" s="56" t="s">
        <v>732</v>
      </c>
      <c r="C214" s="56" t="s">
        <v>733</v>
      </c>
      <c r="D214" s="56" t="s">
        <v>32</v>
      </c>
      <c r="E214" s="56" t="s">
        <v>734</v>
      </c>
      <c r="F214" s="56" t="s">
        <v>735</v>
      </c>
      <c r="G214" s="76">
        <v>1</v>
      </c>
      <c r="H214" s="76" t="s">
        <v>736</v>
      </c>
      <c r="I214" s="76" t="s">
        <v>475</v>
      </c>
      <c r="J214" s="73"/>
      <c r="K214" s="2"/>
      <c r="L214" s="2"/>
      <c r="M214" s="2"/>
      <c r="N214" s="2"/>
      <c r="O214" s="2"/>
      <c r="P214" s="2"/>
      <c r="Q214" s="2"/>
      <c r="R214" s="2"/>
      <c r="S214" s="2"/>
    </row>
    <row r="215" spans="1:19" ht="61.5" customHeight="1" x14ac:dyDescent="0.2">
      <c r="A215" s="55" t="s">
        <v>458</v>
      </c>
      <c r="B215" s="56" t="s">
        <v>737</v>
      </c>
      <c r="C215" s="56" t="s">
        <v>738</v>
      </c>
      <c r="D215" s="56" t="s">
        <v>739</v>
      </c>
      <c r="E215" s="56" t="s">
        <v>740</v>
      </c>
      <c r="F215" s="56" t="s">
        <v>741</v>
      </c>
      <c r="G215" s="76">
        <v>1</v>
      </c>
      <c r="H215" s="76" t="s">
        <v>742</v>
      </c>
      <c r="I215" s="76" t="s">
        <v>463</v>
      </c>
      <c r="J215" s="73"/>
      <c r="K215" s="2"/>
      <c r="L215" s="2"/>
      <c r="M215" s="2"/>
      <c r="N215" s="2"/>
      <c r="O215" s="2"/>
      <c r="P215" s="2"/>
      <c r="Q215" s="2"/>
      <c r="R215" s="2"/>
      <c r="S215" s="2"/>
    </row>
    <row r="216" spans="1:19" ht="30.75" customHeight="1" x14ac:dyDescent="0.2">
      <c r="A216" s="55" t="s">
        <v>482</v>
      </c>
      <c r="B216" s="56" t="s">
        <v>743</v>
      </c>
      <c r="C216" s="57" t="s">
        <v>744</v>
      </c>
      <c r="D216" s="58" t="s">
        <v>745</v>
      </c>
      <c r="E216" s="56" t="s">
        <v>746</v>
      </c>
      <c r="F216" s="57" t="s">
        <v>747</v>
      </c>
      <c r="G216" s="59" t="s">
        <v>531</v>
      </c>
      <c r="H216" s="59" t="s">
        <v>457</v>
      </c>
      <c r="I216" s="59">
        <v>5</v>
      </c>
      <c r="J216" s="73"/>
      <c r="K216" s="2"/>
      <c r="L216" s="2"/>
      <c r="M216" s="2"/>
      <c r="N216" s="2"/>
      <c r="O216" s="2"/>
      <c r="P216" s="2"/>
      <c r="Q216" s="2"/>
      <c r="R216" s="2"/>
      <c r="S216" s="2"/>
    </row>
    <row r="217" spans="1:19" ht="30.75" customHeight="1" x14ac:dyDescent="0.2">
      <c r="A217" s="55" t="s">
        <v>482</v>
      </c>
      <c r="B217" s="56"/>
      <c r="C217" s="57" t="s">
        <v>748</v>
      </c>
      <c r="D217" s="58" t="s">
        <v>749</v>
      </c>
      <c r="E217" s="56" t="s">
        <v>750</v>
      </c>
      <c r="F217" s="57" t="s">
        <v>751</v>
      </c>
      <c r="G217" s="59"/>
      <c r="H217" s="59"/>
      <c r="I217" s="59"/>
      <c r="J217" s="73"/>
      <c r="K217" s="2"/>
      <c r="L217" s="2"/>
      <c r="M217" s="2"/>
      <c r="N217" s="2"/>
      <c r="O217" s="2"/>
      <c r="P217" s="2"/>
      <c r="Q217" s="2"/>
      <c r="R217" s="2"/>
      <c r="S217" s="2"/>
    </row>
    <row r="218" spans="1:19" ht="61.5" customHeight="1" x14ac:dyDescent="0.2">
      <c r="A218" s="55" t="s">
        <v>482</v>
      </c>
      <c r="B218" s="56"/>
      <c r="C218" s="57" t="s">
        <v>752</v>
      </c>
      <c r="D218" s="58" t="s">
        <v>753</v>
      </c>
      <c r="E218" s="56" t="s">
        <v>754</v>
      </c>
      <c r="F218" s="57" t="s">
        <v>755</v>
      </c>
      <c r="G218" s="59"/>
      <c r="H218" s="59"/>
      <c r="I218" s="59"/>
      <c r="J218" s="73"/>
      <c r="K218" s="2"/>
      <c r="L218" s="2"/>
      <c r="M218" s="2"/>
      <c r="N218" s="2"/>
      <c r="O218" s="2"/>
      <c r="P218" s="2"/>
      <c r="Q218" s="2"/>
      <c r="R218" s="2"/>
      <c r="S218" s="2"/>
    </row>
    <row r="219" spans="1:19" ht="46.5" customHeight="1" x14ac:dyDescent="0.2">
      <c r="A219" s="55" t="s">
        <v>470</v>
      </c>
      <c r="B219" s="56" t="s">
        <v>756</v>
      </c>
      <c r="C219" s="57"/>
      <c r="D219" s="58" t="s">
        <v>757</v>
      </c>
      <c r="E219" s="56"/>
      <c r="F219" s="57"/>
      <c r="G219" s="59"/>
      <c r="H219" s="59">
        <v>7</v>
      </c>
      <c r="I219" s="59"/>
      <c r="J219" s="73"/>
      <c r="K219" s="2"/>
      <c r="L219" s="2"/>
      <c r="M219" s="2"/>
      <c r="N219" s="2"/>
      <c r="O219" s="2"/>
      <c r="P219" s="2"/>
      <c r="Q219" s="2"/>
      <c r="R219" s="2"/>
      <c r="S219" s="2"/>
    </row>
    <row r="220" spans="1:19" ht="123.75" customHeight="1" x14ac:dyDescent="0.2">
      <c r="A220" s="55" t="s">
        <v>470</v>
      </c>
      <c r="B220" s="56" t="s">
        <v>758</v>
      </c>
      <c r="C220" s="57" t="s">
        <v>759</v>
      </c>
      <c r="D220" s="58" t="s">
        <v>760</v>
      </c>
      <c r="E220" s="56"/>
      <c r="F220" s="57"/>
      <c r="G220" s="59"/>
      <c r="H220" s="59">
        <v>7</v>
      </c>
      <c r="I220" s="59"/>
      <c r="J220" s="73"/>
      <c r="K220" s="2"/>
      <c r="L220" s="2"/>
      <c r="M220" s="2"/>
      <c r="N220" s="2"/>
      <c r="O220" s="2"/>
      <c r="P220" s="2"/>
      <c r="Q220" s="2"/>
      <c r="R220" s="2"/>
      <c r="S220" s="2"/>
    </row>
    <row r="221" spans="1:19" ht="46.5" customHeight="1" x14ac:dyDescent="0.2">
      <c r="A221" s="55" t="s">
        <v>502</v>
      </c>
      <c r="B221" s="56" t="s">
        <v>761</v>
      </c>
      <c r="C221" s="57" t="s">
        <v>762</v>
      </c>
      <c r="D221" s="58">
        <v>2014</v>
      </c>
      <c r="E221" s="56" t="s">
        <v>763</v>
      </c>
      <c r="F221" s="57" t="s">
        <v>469</v>
      </c>
      <c r="G221" s="59">
        <v>1</v>
      </c>
      <c r="H221" s="59" t="s">
        <v>764</v>
      </c>
      <c r="I221" s="59">
        <v>2</v>
      </c>
      <c r="J221" s="73"/>
      <c r="K221" s="2"/>
      <c r="L221" s="2"/>
      <c r="M221" s="2"/>
      <c r="N221" s="2"/>
      <c r="O221" s="2"/>
      <c r="P221" s="2"/>
      <c r="Q221" s="2"/>
      <c r="R221" s="2"/>
      <c r="S221" s="2"/>
    </row>
    <row r="222" spans="1:19" ht="30.75" customHeight="1" x14ac:dyDescent="0.2">
      <c r="A222" s="55" t="s">
        <v>502</v>
      </c>
      <c r="B222" s="56"/>
      <c r="C222" s="57" t="s">
        <v>765</v>
      </c>
      <c r="D222" s="58" t="s">
        <v>44</v>
      </c>
      <c r="E222" s="56" t="s">
        <v>505</v>
      </c>
      <c r="F222" s="57" t="s">
        <v>469</v>
      </c>
      <c r="G222" s="59">
        <v>1</v>
      </c>
      <c r="H222" s="59" t="s">
        <v>764</v>
      </c>
      <c r="I222" s="59">
        <v>2</v>
      </c>
      <c r="J222" s="73"/>
      <c r="K222" s="2"/>
      <c r="L222" s="2"/>
      <c r="M222" s="2"/>
      <c r="N222" s="2"/>
      <c r="O222" s="2"/>
      <c r="P222" s="2"/>
      <c r="Q222" s="2"/>
      <c r="R222" s="2"/>
      <c r="S222" s="2"/>
    </row>
    <row r="223" spans="1:19" ht="30.75" customHeight="1" x14ac:dyDescent="0.2">
      <c r="A223" s="55" t="s">
        <v>502</v>
      </c>
      <c r="B223" s="56" t="s">
        <v>766</v>
      </c>
      <c r="C223" s="57" t="s">
        <v>767</v>
      </c>
      <c r="D223" s="58" t="s">
        <v>44</v>
      </c>
      <c r="E223" s="56" t="s">
        <v>768</v>
      </c>
      <c r="F223" s="57" t="s">
        <v>469</v>
      </c>
      <c r="G223" s="59">
        <v>1</v>
      </c>
      <c r="H223" s="59">
        <v>5</v>
      </c>
      <c r="I223" s="59"/>
      <c r="J223" s="73"/>
      <c r="K223" s="2"/>
      <c r="L223" s="2"/>
      <c r="M223" s="2"/>
      <c r="N223" s="2"/>
      <c r="O223" s="2"/>
      <c r="P223" s="2"/>
      <c r="Q223" s="2"/>
      <c r="R223" s="2"/>
      <c r="S223" s="2"/>
    </row>
    <row r="224" spans="1:19" ht="61.5" customHeight="1" x14ac:dyDescent="0.2">
      <c r="A224" s="55" t="s">
        <v>524</v>
      </c>
      <c r="B224" s="56" t="s">
        <v>769</v>
      </c>
      <c r="C224" s="57" t="s">
        <v>770</v>
      </c>
      <c r="D224" s="58" t="s">
        <v>32</v>
      </c>
      <c r="E224" s="56" t="s">
        <v>32</v>
      </c>
      <c r="F224" s="57" t="s">
        <v>529</v>
      </c>
      <c r="G224" s="59">
        <v>1</v>
      </c>
      <c r="H224" s="59" t="s">
        <v>771</v>
      </c>
      <c r="I224" s="59" t="s">
        <v>532</v>
      </c>
      <c r="J224" s="73"/>
      <c r="K224" s="2"/>
      <c r="L224" s="2"/>
      <c r="M224" s="2"/>
      <c r="N224" s="2"/>
      <c r="O224" s="2"/>
      <c r="P224" s="2"/>
      <c r="Q224" s="2"/>
      <c r="R224" s="2"/>
      <c r="S224" s="2"/>
    </row>
    <row r="225" spans="1:19" ht="30.75" customHeight="1" x14ac:dyDescent="0.2">
      <c r="A225" s="55" t="s">
        <v>524</v>
      </c>
      <c r="B225" s="56" t="s">
        <v>772</v>
      </c>
      <c r="C225" s="57" t="s">
        <v>773</v>
      </c>
      <c r="D225" s="58" t="s">
        <v>14</v>
      </c>
      <c r="E225" s="56" t="s">
        <v>774</v>
      </c>
      <c r="F225" s="57" t="s">
        <v>529</v>
      </c>
      <c r="G225" s="59"/>
      <c r="H225" s="59">
        <v>7</v>
      </c>
      <c r="I225" s="59"/>
      <c r="J225" s="73"/>
      <c r="K225" s="2"/>
      <c r="L225" s="2"/>
      <c r="M225" s="2"/>
      <c r="N225" s="2"/>
      <c r="O225" s="2"/>
      <c r="P225" s="2"/>
      <c r="Q225" s="2"/>
      <c r="R225" s="2"/>
      <c r="S225" s="2"/>
    </row>
    <row r="226" spans="1:19" ht="30.75" customHeight="1" x14ac:dyDescent="0.2">
      <c r="A226" s="55" t="s">
        <v>524</v>
      </c>
      <c r="B226" s="56" t="s">
        <v>775</v>
      </c>
      <c r="C226" s="57" t="s">
        <v>776</v>
      </c>
      <c r="D226" s="77">
        <v>42005</v>
      </c>
      <c r="E226" s="56" t="s">
        <v>777</v>
      </c>
      <c r="F226" s="57" t="s">
        <v>529</v>
      </c>
      <c r="G226" s="59">
        <v>1</v>
      </c>
      <c r="H226" s="59">
        <v>1</v>
      </c>
      <c r="I226" s="59"/>
      <c r="J226" s="73"/>
      <c r="K226" s="2"/>
      <c r="L226" s="2"/>
      <c r="M226" s="2"/>
      <c r="N226" s="2"/>
      <c r="O226" s="2"/>
      <c r="P226" s="2"/>
      <c r="Q226" s="2"/>
      <c r="R226" s="2"/>
      <c r="S226" s="2"/>
    </row>
    <row r="227" spans="1:19" ht="46.5" customHeight="1" x14ac:dyDescent="0.2">
      <c r="A227" s="55" t="s">
        <v>541</v>
      </c>
      <c r="B227" s="56" t="s">
        <v>778</v>
      </c>
      <c r="C227" s="57" t="s">
        <v>779</v>
      </c>
      <c r="D227" s="58" t="s">
        <v>560</v>
      </c>
      <c r="E227" s="56" t="s">
        <v>780</v>
      </c>
      <c r="F227" s="57" t="s">
        <v>552</v>
      </c>
      <c r="G227" s="59">
        <v>3</v>
      </c>
      <c r="H227" s="59" t="s">
        <v>781</v>
      </c>
      <c r="I227" s="59"/>
      <c r="J227" s="73"/>
      <c r="K227" s="2"/>
      <c r="L227" s="2"/>
      <c r="M227" s="2"/>
      <c r="N227" s="2"/>
      <c r="O227" s="2"/>
      <c r="P227" s="2"/>
      <c r="Q227" s="2"/>
      <c r="R227" s="2"/>
      <c r="S227" s="2"/>
    </row>
    <row r="228" spans="1:19" ht="77.25" customHeight="1" x14ac:dyDescent="0.2">
      <c r="A228" s="55" t="s">
        <v>541</v>
      </c>
      <c r="B228" s="56" t="s">
        <v>778</v>
      </c>
      <c r="C228" s="57" t="s">
        <v>782</v>
      </c>
      <c r="D228" s="58" t="s">
        <v>783</v>
      </c>
      <c r="E228" s="56" t="s">
        <v>784</v>
      </c>
      <c r="F228" s="57" t="s">
        <v>785</v>
      </c>
      <c r="G228" s="59" t="s">
        <v>540</v>
      </c>
      <c r="H228" s="59" t="s">
        <v>786</v>
      </c>
      <c r="I228" s="59"/>
      <c r="J228" s="73"/>
      <c r="K228" s="2"/>
      <c r="L228" s="2"/>
      <c r="M228" s="2"/>
      <c r="N228" s="2"/>
      <c r="O228" s="2"/>
      <c r="P228" s="2"/>
      <c r="Q228" s="2"/>
      <c r="R228" s="2"/>
      <c r="S228" s="2"/>
    </row>
    <row r="229" spans="1:19" ht="77.25" customHeight="1" x14ac:dyDescent="0.2">
      <c r="A229" s="55" t="s">
        <v>541</v>
      </c>
      <c r="B229" s="56" t="s">
        <v>778</v>
      </c>
      <c r="C229" s="57" t="s">
        <v>787</v>
      </c>
      <c r="D229" s="58" t="s">
        <v>788</v>
      </c>
      <c r="E229" s="56" t="s">
        <v>789</v>
      </c>
      <c r="F229" s="57" t="s">
        <v>552</v>
      </c>
      <c r="G229" s="59" t="s">
        <v>540</v>
      </c>
      <c r="H229" s="59" t="s">
        <v>786</v>
      </c>
      <c r="I229" s="59"/>
      <c r="J229" s="73"/>
      <c r="K229" s="2"/>
      <c r="L229" s="2"/>
      <c r="M229" s="2"/>
      <c r="N229" s="2"/>
      <c r="O229" s="2"/>
      <c r="P229" s="2"/>
      <c r="Q229" s="2"/>
      <c r="R229" s="2"/>
      <c r="S229" s="2"/>
    </row>
    <row r="230" spans="1:19" ht="77.25" customHeight="1" x14ac:dyDescent="0.2">
      <c r="A230" s="61" t="s">
        <v>571</v>
      </c>
      <c r="B230" s="78" t="s">
        <v>572</v>
      </c>
      <c r="C230" s="63" t="s">
        <v>790</v>
      </c>
      <c r="D230" s="64" t="s">
        <v>791</v>
      </c>
      <c r="E230" s="62" t="s">
        <v>792</v>
      </c>
      <c r="F230" s="63" t="s">
        <v>793</v>
      </c>
      <c r="G230" s="65" t="s">
        <v>794</v>
      </c>
      <c r="H230" s="65" t="s">
        <v>488</v>
      </c>
      <c r="I230" s="65"/>
      <c r="J230" s="66"/>
      <c r="K230" s="2"/>
      <c r="L230" s="2"/>
      <c r="M230" s="2"/>
      <c r="N230" s="2"/>
      <c r="O230" s="2"/>
      <c r="P230" s="2"/>
      <c r="Q230" s="2"/>
      <c r="R230" s="2"/>
      <c r="S230" s="2"/>
    </row>
    <row r="231" spans="1:19" ht="55.5" customHeight="1" x14ac:dyDescent="0.2">
      <c r="A231" s="102" t="s">
        <v>795</v>
      </c>
      <c r="B231" s="103"/>
      <c r="C231" s="103"/>
      <c r="D231" s="103"/>
      <c r="E231" s="103"/>
      <c r="F231" s="103"/>
      <c r="G231" s="103"/>
      <c r="H231" s="103"/>
      <c r="I231" s="103"/>
      <c r="J231" s="79"/>
      <c r="K231" s="2"/>
      <c r="L231" s="2"/>
      <c r="M231" s="2"/>
      <c r="N231" s="2"/>
      <c r="O231" s="2"/>
      <c r="P231" s="2"/>
      <c r="Q231" s="2"/>
      <c r="R231" s="2"/>
      <c r="S231" s="2"/>
    </row>
    <row r="232" spans="1:19" ht="55.5" customHeight="1" x14ac:dyDescent="0.2">
      <c r="A232" s="102" t="s">
        <v>796</v>
      </c>
      <c r="B232" s="103"/>
      <c r="C232" s="103"/>
      <c r="D232" s="103"/>
      <c r="E232" s="103"/>
      <c r="F232" s="103"/>
      <c r="G232" s="103"/>
      <c r="H232" s="103"/>
      <c r="I232" s="103"/>
      <c r="J232" s="79"/>
      <c r="K232" s="2"/>
      <c r="L232" s="2"/>
      <c r="M232" s="2"/>
      <c r="N232" s="2"/>
      <c r="O232" s="2"/>
      <c r="P232" s="2"/>
      <c r="Q232" s="2"/>
      <c r="R232" s="2"/>
      <c r="S232" s="2"/>
    </row>
    <row r="233" spans="1:19" ht="30.75" customHeight="1" x14ac:dyDescent="0.2">
      <c r="A233" s="13" t="s">
        <v>57</v>
      </c>
      <c r="B233" s="15" t="s">
        <v>797</v>
      </c>
      <c r="C233" s="16"/>
      <c r="D233" s="15"/>
      <c r="E233" s="14"/>
      <c r="F233" s="15"/>
      <c r="G233" s="17"/>
      <c r="H233" s="17"/>
      <c r="I233" s="17"/>
      <c r="J233" s="79"/>
      <c r="K233" s="2"/>
      <c r="L233" s="2"/>
      <c r="M233" s="2"/>
      <c r="N233" s="2"/>
      <c r="O233" s="2"/>
      <c r="P233" s="2"/>
      <c r="Q233" s="2"/>
      <c r="R233" s="2"/>
      <c r="S233" s="2"/>
    </row>
    <row r="234" spans="1:19" ht="93" customHeight="1" x14ac:dyDescent="0.2">
      <c r="A234" s="13" t="s">
        <v>57</v>
      </c>
      <c r="B234" s="15" t="s">
        <v>69</v>
      </c>
      <c r="C234" s="16" t="s">
        <v>70</v>
      </c>
      <c r="D234" s="15" t="s">
        <v>71</v>
      </c>
      <c r="E234" s="14" t="s">
        <v>798</v>
      </c>
      <c r="F234" s="15" t="s">
        <v>799</v>
      </c>
      <c r="G234" s="17" t="s">
        <v>17</v>
      </c>
      <c r="H234" s="17" t="s">
        <v>63</v>
      </c>
      <c r="I234" s="17" t="s">
        <v>19</v>
      </c>
      <c r="J234" s="73"/>
      <c r="K234" s="2"/>
      <c r="L234" s="2"/>
      <c r="M234" s="2"/>
      <c r="N234" s="2"/>
      <c r="O234" s="2"/>
      <c r="P234" s="2"/>
      <c r="Q234" s="2"/>
      <c r="R234" s="2"/>
      <c r="S234" s="2"/>
    </row>
    <row r="235" spans="1:19" ht="93" customHeight="1" x14ac:dyDescent="0.2">
      <c r="A235" s="13" t="s">
        <v>57</v>
      </c>
      <c r="B235" s="15" t="s">
        <v>69</v>
      </c>
      <c r="C235" s="16" t="s">
        <v>74</v>
      </c>
      <c r="D235" s="15" t="s">
        <v>75</v>
      </c>
      <c r="E235" s="14" t="s">
        <v>798</v>
      </c>
      <c r="F235" s="15" t="s">
        <v>77</v>
      </c>
      <c r="G235" s="17" t="s">
        <v>17</v>
      </c>
      <c r="H235" s="17" t="s">
        <v>63</v>
      </c>
      <c r="I235" s="17" t="s">
        <v>19</v>
      </c>
      <c r="J235" s="73"/>
      <c r="K235" s="2"/>
      <c r="L235" s="2"/>
      <c r="M235" s="2"/>
      <c r="N235" s="2"/>
      <c r="O235" s="2"/>
      <c r="P235" s="2"/>
      <c r="Q235" s="2"/>
      <c r="R235" s="2"/>
      <c r="S235" s="2"/>
    </row>
    <row r="236" spans="1:19" ht="93" customHeight="1" x14ac:dyDescent="0.2">
      <c r="A236" s="13" t="s">
        <v>57</v>
      </c>
      <c r="B236" s="15" t="s">
        <v>69</v>
      </c>
      <c r="C236" s="16" t="s">
        <v>78</v>
      </c>
      <c r="D236" s="15" t="s">
        <v>800</v>
      </c>
      <c r="E236" s="14" t="s">
        <v>798</v>
      </c>
      <c r="F236" s="15" t="s">
        <v>80</v>
      </c>
      <c r="G236" s="17" t="s">
        <v>17</v>
      </c>
      <c r="H236" s="17" t="s">
        <v>63</v>
      </c>
      <c r="I236" s="17" t="s">
        <v>19</v>
      </c>
      <c r="J236" s="73"/>
      <c r="K236" s="2"/>
      <c r="L236" s="2"/>
      <c r="M236" s="2"/>
      <c r="N236" s="2"/>
      <c r="O236" s="2"/>
      <c r="P236" s="2"/>
      <c r="Q236" s="2"/>
      <c r="R236" s="2"/>
      <c r="S236" s="2"/>
    </row>
    <row r="237" spans="1:19" ht="77.25" customHeight="1" x14ac:dyDescent="0.2">
      <c r="A237" s="13" t="s">
        <v>57</v>
      </c>
      <c r="B237" s="16" t="s">
        <v>801</v>
      </c>
      <c r="C237" s="14" t="s">
        <v>802</v>
      </c>
      <c r="D237" s="14" t="s">
        <v>803</v>
      </c>
      <c r="E237" s="14" t="s">
        <v>804</v>
      </c>
      <c r="F237" s="14" t="s">
        <v>805</v>
      </c>
      <c r="G237" s="17" t="s">
        <v>49</v>
      </c>
      <c r="H237" s="17" t="s">
        <v>354</v>
      </c>
      <c r="I237" s="17" t="s">
        <v>477</v>
      </c>
      <c r="J237" s="73"/>
      <c r="K237" s="2"/>
      <c r="L237" s="2"/>
      <c r="M237" s="2"/>
      <c r="N237" s="2"/>
      <c r="O237" s="2"/>
      <c r="P237" s="2"/>
      <c r="Q237" s="2"/>
      <c r="R237" s="2"/>
      <c r="S237" s="2"/>
    </row>
    <row r="238" spans="1:19" ht="77.25" customHeight="1" x14ac:dyDescent="0.2">
      <c r="A238" s="13" t="s">
        <v>57</v>
      </c>
      <c r="B238" s="16" t="s">
        <v>801</v>
      </c>
      <c r="C238" s="14" t="s">
        <v>806</v>
      </c>
      <c r="D238" s="14" t="s">
        <v>109</v>
      </c>
      <c r="E238" s="14" t="s">
        <v>807</v>
      </c>
      <c r="F238" s="14" t="s">
        <v>110</v>
      </c>
      <c r="G238" s="17" t="s">
        <v>49</v>
      </c>
      <c r="H238" s="17" t="s">
        <v>354</v>
      </c>
      <c r="I238" s="17" t="s">
        <v>477</v>
      </c>
      <c r="J238" s="73"/>
      <c r="K238" s="2"/>
      <c r="L238" s="2"/>
      <c r="M238" s="2"/>
      <c r="N238" s="2"/>
      <c r="O238" s="2"/>
      <c r="P238" s="2"/>
      <c r="Q238" s="2"/>
      <c r="R238" s="2"/>
      <c r="S238" s="2"/>
    </row>
    <row r="239" spans="1:19" ht="77.25" customHeight="1" x14ac:dyDescent="0.2">
      <c r="A239" s="13" t="s">
        <v>57</v>
      </c>
      <c r="B239" s="16" t="s">
        <v>801</v>
      </c>
      <c r="C239" s="14" t="s">
        <v>808</v>
      </c>
      <c r="D239" s="14" t="s">
        <v>809</v>
      </c>
      <c r="E239" s="14" t="s">
        <v>810</v>
      </c>
      <c r="F239" s="14" t="s">
        <v>811</v>
      </c>
      <c r="G239" s="17" t="s">
        <v>49</v>
      </c>
      <c r="H239" s="17" t="s">
        <v>354</v>
      </c>
      <c r="I239" s="17" t="s">
        <v>477</v>
      </c>
      <c r="J239" s="73"/>
      <c r="K239" s="2"/>
      <c r="L239" s="2"/>
      <c r="M239" s="2"/>
      <c r="N239" s="2"/>
      <c r="O239" s="2"/>
      <c r="P239" s="2"/>
      <c r="Q239" s="2"/>
      <c r="R239" s="2"/>
      <c r="S239" s="2"/>
    </row>
    <row r="240" spans="1:19" ht="77.25" customHeight="1" x14ac:dyDescent="0.2">
      <c r="A240" s="13" t="s">
        <v>57</v>
      </c>
      <c r="B240" s="16" t="s">
        <v>801</v>
      </c>
      <c r="C240" s="14" t="s">
        <v>812</v>
      </c>
      <c r="D240" s="14" t="s">
        <v>813</v>
      </c>
      <c r="E240" s="14" t="s">
        <v>814</v>
      </c>
      <c r="F240" s="14" t="s">
        <v>815</v>
      </c>
      <c r="G240" s="17" t="s">
        <v>49</v>
      </c>
      <c r="H240" s="17" t="s">
        <v>354</v>
      </c>
      <c r="I240" s="17" t="s">
        <v>477</v>
      </c>
      <c r="J240" s="73"/>
      <c r="K240" s="2"/>
      <c r="L240" s="2"/>
      <c r="M240" s="2"/>
      <c r="N240" s="2"/>
      <c r="O240" s="2"/>
      <c r="P240" s="2"/>
      <c r="Q240" s="2"/>
      <c r="R240" s="2"/>
      <c r="S240" s="2"/>
    </row>
    <row r="241" spans="1:19" ht="46.5" customHeight="1" x14ac:dyDescent="0.2">
      <c r="A241" s="13" t="s">
        <v>57</v>
      </c>
      <c r="B241" s="14" t="s">
        <v>90</v>
      </c>
      <c r="C241" s="15" t="s">
        <v>91</v>
      </c>
      <c r="D241" s="16" t="s">
        <v>79</v>
      </c>
      <c r="E241" s="14" t="s">
        <v>92</v>
      </c>
      <c r="F241" s="15" t="s">
        <v>93</v>
      </c>
      <c r="G241" s="17" t="s">
        <v>85</v>
      </c>
      <c r="H241" s="17">
        <v>2</v>
      </c>
      <c r="I241" s="17"/>
      <c r="J241" s="73"/>
      <c r="K241" s="2"/>
      <c r="L241" s="2"/>
      <c r="M241" s="2"/>
      <c r="N241" s="2"/>
      <c r="O241" s="2"/>
      <c r="P241" s="2"/>
      <c r="Q241" s="2"/>
      <c r="R241" s="2"/>
      <c r="S241" s="2"/>
    </row>
    <row r="242" spans="1:19" ht="46.5" customHeight="1" x14ac:dyDescent="0.2">
      <c r="A242" s="13" t="s">
        <v>57</v>
      </c>
      <c r="B242" s="14" t="s">
        <v>94</v>
      </c>
      <c r="C242" s="15" t="s">
        <v>95</v>
      </c>
      <c r="D242" s="15" t="s">
        <v>79</v>
      </c>
      <c r="E242" s="15" t="s">
        <v>96</v>
      </c>
      <c r="F242" s="15" t="s">
        <v>816</v>
      </c>
      <c r="G242" s="17" t="s">
        <v>85</v>
      </c>
      <c r="H242" s="17">
        <v>2</v>
      </c>
      <c r="I242" s="17"/>
      <c r="J242" s="73"/>
      <c r="K242" s="2"/>
      <c r="L242" s="2"/>
      <c r="M242" s="2"/>
      <c r="N242" s="2"/>
      <c r="O242" s="2"/>
      <c r="P242" s="2"/>
      <c r="Q242" s="2"/>
      <c r="R242" s="2"/>
      <c r="S242" s="2"/>
    </row>
    <row r="243" spans="1:19" ht="61.5" customHeight="1" x14ac:dyDescent="0.2">
      <c r="A243" s="13" t="s">
        <v>57</v>
      </c>
      <c r="B243" s="14" t="s">
        <v>94</v>
      </c>
      <c r="C243" s="15" t="s">
        <v>817</v>
      </c>
      <c r="D243" s="15" t="s">
        <v>79</v>
      </c>
      <c r="E243" s="15" t="s">
        <v>818</v>
      </c>
      <c r="F243" s="15" t="s">
        <v>100</v>
      </c>
      <c r="G243" s="17" t="s">
        <v>85</v>
      </c>
      <c r="H243" s="17">
        <v>2</v>
      </c>
      <c r="I243" s="17"/>
      <c r="J243" s="73"/>
      <c r="K243" s="2"/>
      <c r="L243" s="2"/>
      <c r="M243" s="2"/>
      <c r="N243" s="2"/>
      <c r="O243" s="2"/>
      <c r="P243" s="2"/>
      <c r="Q243" s="2"/>
      <c r="R243" s="2"/>
      <c r="S243" s="2"/>
    </row>
    <row r="244" spans="1:19" ht="61.5" customHeight="1" x14ac:dyDescent="0.2">
      <c r="A244" s="13" t="s">
        <v>57</v>
      </c>
      <c r="B244" s="14" t="s">
        <v>94</v>
      </c>
      <c r="C244" s="15" t="s">
        <v>101</v>
      </c>
      <c r="D244" s="15" t="s">
        <v>819</v>
      </c>
      <c r="E244" s="15" t="s">
        <v>819</v>
      </c>
      <c r="F244" s="15" t="s">
        <v>24</v>
      </c>
      <c r="G244" s="17" t="s">
        <v>85</v>
      </c>
      <c r="H244" s="17">
        <v>2</v>
      </c>
      <c r="I244" s="17"/>
      <c r="J244" s="73"/>
      <c r="K244" s="2"/>
      <c r="L244" s="2"/>
      <c r="M244" s="2"/>
      <c r="N244" s="2"/>
      <c r="O244" s="2"/>
      <c r="P244" s="2"/>
      <c r="Q244" s="2"/>
      <c r="R244" s="2"/>
      <c r="S244" s="2"/>
    </row>
    <row r="245" spans="1:19" ht="46.5" customHeight="1" x14ac:dyDescent="0.2">
      <c r="A245" s="13" t="s">
        <v>57</v>
      </c>
      <c r="B245" s="14" t="s">
        <v>94</v>
      </c>
      <c r="C245" s="15" t="s">
        <v>820</v>
      </c>
      <c r="D245" s="15" t="s">
        <v>79</v>
      </c>
      <c r="E245" s="15" t="s">
        <v>96</v>
      </c>
      <c r="F245" s="15" t="s">
        <v>104</v>
      </c>
      <c r="G245" s="17" t="s">
        <v>85</v>
      </c>
      <c r="H245" s="17">
        <v>2</v>
      </c>
      <c r="I245" s="17"/>
      <c r="J245" s="73"/>
      <c r="K245" s="2"/>
      <c r="L245" s="2"/>
      <c r="M245" s="2"/>
      <c r="N245" s="2"/>
      <c r="O245" s="2"/>
      <c r="P245" s="2"/>
      <c r="Q245" s="2"/>
      <c r="R245" s="2"/>
      <c r="S245" s="2"/>
    </row>
    <row r="246" spans="1:19" ht="61.5" customHeight="1" x14ac:dyDescent="0.2">
      <c r="A246" s="13" t="s">
        <v>57</v>
      </c>
      <c r="B246" s="14" t="s">
        <v>94</v>
      </c>
      <c r="C246" s="15" t="s">
        <v>105</v>
      </c>
      <c r="D246" s="15" t="s">
        <v>14</v>
      </c>
      <c r="E246" s="15" t="s">
        <v>96</v>
      </c>
      <c r="F246" s="15" t="s">
        <v>106</v>
      </c>
      <c r="G246" s="17" t="s">
        <v>85</v>
      </c>
      <c r="H246" s="17">
        <v>2</v>
      </c>
      <c r="I246" s="17"/>
      <c r="J246" s="73"/>
      <c r="K246" s="2"/>
      <c r="L246" s="2"/>
      <c r="M246" s="2"/>
      <c r="N246" s="2"/>
      <c r="O246" s="2"/>
      <c r="P246" s="2"/>
      <c r="Q246" s="2"/>
      <c r="R246" s="2"/>
      <c r="S246" s="2"/>
    </row>
    <row r="247" spans="1:19" ht="93" customHeight="1" x14ac:dyDescent="0.2">
      <c r="A247" s="13" t="s">
        <v>57</v>
      </c>
      <c r="B247" s="14" t="s">
        <v>821</v>
      </c>
      <c r="C247" s="15" t="s">
        <v>822</v>
      </c>
      <c r="D247" s="15" t="s">
        <v>75</v>
      </c>
      <c r="E247" s="15" t="s">
        <v>823</v>
      </c>
      <c r="F247" s="15" t="s">
        <v>106</v>
      </c>
      <c r="G247" s="17" t="s">
        <v>85</v>
      </c>
      <c r="H247" s="17">
        <v>3</v>
      </c>
      <c r="I247" s="17">
        <v>2</v>
      </c>
      <c r="J247" s="73"/>
      <c r="K247" s="2"/>
      <c r="L247" s="2"/>
      <c r="M247" s="2"/>
      <c r="N247" s="2"/>
      <c r="O247" s="2"/>
      <c r="P247" s="2"/>
      <c r="Q247" s="2"/>
      <c r="R247" s="2"/>
      <c r="S247" s="2"/>
    </row>
    <row r="248" spans="1:19" ht="61.5" customHeight="1" x14ac:dyDescent="0.2">
      <c r="A248" s="13" t="s">
        <v>57</v>
      </c>
      <c r="B248" s="14" t="s">
        <v>821</v>
      </c>
      <c r="C248" s="15" t="s">
        <v>824</v>
      </c>
      <c r="D248" s="15" t="s">
        <v>825</v>
      </c>
      <c r="E248" s="15" t="s">
        <v>826</v>
      </c>
      <c r="F248" s="15" t="s">
        <v>827</v>
      </c>
      <c r="G248" s="17" t="s">
        <v>85</v>
      </c>
      <c r="H248" s="17">
        <v>3</v>
      </c>
      <c r="I248" s="17">
        <v>2</v>
      </c>
      <c r="J248" s="73"/>
      <c r="K248" s="2"/>
      <c r="L248" s="2"/>
      <c r="M248" s="2"/>
      <c r="N248" s="2"/>
      <c r="O248" s="2"/>
      <c r="P248" s="2"/>
      <c r="Q248" s="2"/>
      <c r="R248" s="2"/>
      <c r="S248" s="2"/>
    </row>
    <row r="249" spans="1:19" ht="61.5" customHeight="1" x14ac:dyDescent="0.2">
      <c r="A249" s="13" t="s">
        <v>57</v>
      </c>
      <c r="B249" s="14" t="s">
        <v>821</v>
      </c>
      <c r="C249" s="15" t="s">
        <v>828</v>
      </c>
      <c r="D249" s="15" t="s">
        <v>109</v>
      </c>
      <c r="E249" s="15" t="s">
        <v>829</v>
      </c>
      <c r="F249" s="15" t="s">
        <v>830</v>
      </c>
      <c r="G249" s="17" t="s">
        <v>85</v>
      </c>
      <c r="H249" s="17">
        <v>3</v>
      </c>
      <c r="I249" s="17">
        <v>2</v>
      </c>
      <c r="J249" s="73"/>
      <c r="K249" s="2"/>
      <c r="L249" s="2"/>
      <c r="M249" s="2"/>
      <c r="N249" s="2"/>
      <c r="O249" s="2"/>
      <c r="P249" s="2"/>
      <c r="Q249" s="2"/>
      <c r="R249" s="2"/>
      <c r="S249" s="2"/>
    </row>
    <row r="250" spans="1:19" ht="61.5" customHeight="1" x14ac:dyDescent="0.2">
      <c r="A250" s="13" t="s">
        <v>57</v>
      </c>
      <c r="B250" s="14" t="s">
        <v>821</v>
      </c>
      <c r="C250" s="15" t="s">
        <v>831</v>
      </c>
      <c r="D250" s="15" t="s">
        <v>109</v>
      </c>
      <c r="E250" s="15" t="s">
        <v>829</v>
      </c>
      <c r="F250" s="15" t="s">
        <v>24</v>
      </c>
      <c r="G250" s="17" t="s">
        <v>85</v>
      </c>
      <c r="H250" s="17">
        <v>3</v>
      </c>
      <c r="I250" s="17">
        <v>2</v>
      </c>
      <c r="J250" s="73"/>
      <c r="K250" s="2"/>
      <c r="L250" s="2"/>
      <c r="M250" s="2"/>
      <c r="N250" s="2"/>
      <c r="O250" s="2"/>
      <c r="P250" s="2"/>
      <c r="Q250" s="2"/>
      <c r="R250" s="2"/>
      <c r="S250" s="2"/>
    </row>
    <row r="251" spans="1:19" ht="61.5" customHeight="1" x14ac:dyDescent="0.2">
      <c r="A251" s="13" t="s">
        <v>57</v>
      </c>
      <c r="B251" s="14" t="s">
        <v>821</v>
      </c>
      <c r="C251" s="15" t="s">
        <v>832</v>
      </c>
      <c r="D251" s="15" t="s">
        <v>79</v>
      </c>
      <c r="E251" s="15" t="s">
        <v>829</v>
      </c>
      <c r="F251" s="15" t="s">
        <v>24</v>
      </c>
      <c r="G251" s="17" t="s">
        <v>85</v>
      </c>
      <c r="H251" s="17">
        <v>3</v>
      </c>
      <c r="I251" s="17">
        <v>2</v>
      </c>
      <c r="J251" s="73"/>
      <c r="K251" s="2"/>
      <c r="L251" s="2"/>
      <c r="M251" s="2"/>
      <c r="N251" s="2"/>
      <c r="O251" s="2"/>
      <c r="P251" s="2"/>
      <c r="Q251" s="2"/>
      <c r="R251" s="2"/>
      <c r="S251" s="2"/>
    </row>
    <row r="252" spans="1:19" ht="61.5" customHeight="1" x14ac:dyDescent="0.2">
      <c r="A252" s="13" t="s">
        <v>57</v>
      </c>
      <c r="B252" s="14" t="s">
        <v>821</v>
      </c>
      <c r="C252" s="15" t="s">
        <v>833</v>
      </c>
      <c r="D252" s="15" t="s">
        <v>109</v>
      </c>
      <c r="E252" s="15" t="s">
        <v>834</v>
      </c>
      <c r="F252" s="15" t="s">
        <v>835</v>
      </c>
      <c r="G252" s="17" t="s">
        <v>85</v>
      </c>
      <c r="H252" s="17">
        <v>3</v>
      </c>
      <c r="I252" s="17">
        <v>2</v>
      </c>
      <c r="J252" s="73"/>
      <c r="K252" s="2"/>
      <c r="L252" s="2"/>
      <c r="M252" s="2"/>
      <c r="N252" s="2"/>
      <c r="O252" s="2"/>
      <c r="P252" s="2"/>
      <c r="Q252" s="2"/>
      <c r="R252" s="2"/>
      <c r="S252" s="2"/>
    </row>
    <row r="253" spans="1:19" ht="61.5" customHeight="1" x14ac:dyDescent="0.2">
      <c r="A253" s="13" t="s">
        <v>57</v>
      </c>
      <c r="B253" s="14" t="s">
        <v>821</v>
      </c>
      <c r="C253" s="15" t="s">
        <v>836</v>
      </c>
      <c r="D253" s="15" t="s">
        <v>75</v>
      </c>
      <c r="E253" s="15" t="s">
        <v>837</v>
      </c>
      <c r="F253" s="15" t="s">
        <v>838</v>
      </c>
      <c r="G253" s="17" t="s">
        <v>85</v>
      </c>
      <c r="H253" s="17">
        <v>3</v>
      </c>
      <c r="I253" s="17">
        <v>2</v>
      </c>
      <c r="J253" s="73"/>
      <c r="K253" s="2"/>
      <c r="L253" s="2"/>
      <c r="M253" s="2"/>
      <c r="N253" s="2"/>
      <c r="O253" s="2"/>
      <c r="P253" s="2"/>
      <c r="Q253" s="2"/>
      <c r="R253" s="2"/>
      <c r="S253" s="2"/>
    </row>
    <row r="254" spans="1:19" ht="61.5" customHeight="1" x14ac:dyDescent="0.2">
      <c r="A254" s="13" t="s">
        <v>57</v>
      </c>
      <c r="B254" s="14" t="s">
        <v>821</v>
      </c>
      <c r="C254" s="15" t="s">
        <v>839</v>
      </c>
      <c r="D254" s="15" t="s">
        <v>840</v>
      </c>
      <c r="E254" s="15" t="s">
        <v>810</v>
      </c>
      <c r="F254" s="15" t="s">
        <v>841</v>
      </c>
      <c r="G254" s="17" t="s">
        <v>85</v>
      </c>
      <c r="H254" s="17">
        <v>3</v>
      </c>
      <c r="I254" s="17">
        <v>2</v>
      </c>
      <c r="J254" s="73"/>
      <c r="K254" s="2"/>
      <c r="L254" s="2"/>
      <c r="M254" s="2"/>
      <c r="N254" s="2"/>
      <c r="O254" s="2"/>
      <c r="P254" s="2"/>
      <c r="Q254" s="2"/>
      <c r="R254" s="2"/>
      <c r="S254" s="2"/>
    </row>
    <row r="255" spans="1:19" ht="93" customHeight="1" x14ac:dyDescent="0.2">
      <c r="A255" s="13" t="s">
        <v>57</v>
      </c>
      <c r="B255" s="14" t="s">
        <v>842</v>
      </c>
      <c r="C255" s="15" t="s">
        <v>843</v>
      </c>
      <c r="D255" s="15" t="s">
        <v>109</v>
      </c>
      <c r="E255" s="15" t="s">
        <v>96</v>
      </c>
      <c r="F255" s="15" t="s">
        <v>110</v>
      </c>
      <c r="G255" s="17" t="s">
        <v>49</v>
      </c>
      <c r="H255" s="17">
        <v>4</v>
      </c>
      <c r="I255" s="17"/>
      <c r="J255" s="73"/>
      <c r="K255" s="2"/>
      <c r="L255" s="2"/>
      <c r="M255" s="2"/>
      <c r="N255" s="2"/>
      <c r="O255" s="2"/>
      <c r="P255" s="2"/>
      <c r="Q255" s="2"/>
      <c r="R255" s="2"/>
      <c r="S255" s="2"/>
    </row>
    <row r="256" spans="1:19" ht="93" customHeight="1" x14ac:dyDescent="0.2">
      <c r="A256" s="13" t="s">
        <v>57</v>
      </c>
      <c r="B256" s="14" t="s">
        <v>842</v>
      </c>
      <c r="C256" s="15" t="s">
        <v>844</v>
      </c>
      <c r="D256" s="15" t="s">
        <v>845</v>
      </c>
      <c r="E256" s="15" t="s">
        <v>846</v>
      </c>
      <c r="F256" s="15" t="s">
        <v>847</v>
      </c>
      <c r="G256" s="17" t="s">
        <v>49</v>
      </c>
      <c r="H256" s="17">
        <v>4</v>
      </c>
      <c r="I256" s="17"/>
      <c r="J256" s="73"/>
      <c r="K256" s="2"/>
      <c r="L256" s="2"/>
      <c r="M256" s="2"/>
      <c r="N256" s="2"/>
      <c r="O256" s="2"/>
      <c r="P256" s="2"/>
      <c r="Q256" s="2"/>
      <c r="R256" s="2"/>
      <c r="S256" s="2"/>
    </row>
    <row r="257" spans="1:19" ht="93" customHeight="1" x14ac:dyDescent="0.2">
      <c r="A257" s="13" t="s">
        <v>57</v>
      </c>
      <c r="B257" s="14" t="s">
        <v>842</v>
      </c>
      <c r="C257" s="15" t="s">
        <v>848</v>
      </c>
      <c r="D257" s="15" t="s">
        <v>75</v>
      </c>
      <c r="E257" s="15" t="s">
        <v>96</v>
      </c>
      <c r="F257" s="15" t="s">
        <v>849</v>
      </c>
      <c r="G257" s="17" t="s">
        <v>49</v>
      </c>
      <c r="H257" s="17">
        <v>4</v>
      </c>
      <c r="I257" s="17"/>
      <c r="J257" s="73"/>
      <c r="K257" s="2"/>
      <c r="L257" s="2"/>
      <c r="M257" s="2"/>
      <c r="N257" s="2"/>
      <c r="O257" s="2"/>
      <c r="P257" s="2"/>
      <c r="Q257" s="2"/>
      <c r="R257" s="2"/>
      <c r="S257" s="2"/>
    </row>
    <row r="258" spans="1:19" ht="93" customHeight="1" x14ac:dyDescent="0.2">
      <c r="A258" s="13" t="s">
        <v>57</v>
      </c>
      <c r="B258" s="14" t="s">
        <v>842</v>
      </c>
      <c r="C258" s="15" t="s">
        <v>850</v>
      </c>
      <c r="D258" s="15" t="s">
        <v>851</v>
      </c>
      <c r="E258" s="15" t="s">
        <v>96</v>
      </c>
      <c r="F258" s="15" t="s">
        <v>852</v>
      </c>
      <c r="G258" s="17" t="s">
        <v>49</v>
      </c>
      <c r="H258" s="17">
        <v>4</v>
      </c>
      <c r="I258" s="17"/>
      <c r="J258" s="73"/>
      <c r="K258" s="2"/>
      <c r="L258" s="2"/>
      <c r="M258" s="2"/>
      <c r="N258" s="2"/>
      <c r="O258" s="2"/>
      <c r="P258" s="2"/>
      <c r="Q258" s="2"/>
      <c r="R258" s="2"/>
      <c r="S258" s="2"/>
    </row>
    <row r="259" spans="1:19" ht="61.5" customHeight="1" x14ac:dyDescent="0.2">
      <c r="A259" s="13" t="s">
        <v>57</v>
      </c>
      <c r="B259" s="14" t="s">
        <v>107</v>
      </c>
      <c r="C259" s="15" t="s">
        <v>108</v>
      </c>
      <c r="D259" s="15" t="s">
        <v>109</v>
      </c>
      <c r="E259" s="15" t="s">
        <v>96</v>
      </c>
      <c r="F259" s="15" t="s">
        <v>110</v>
      </c>
      <c r="G259" s="17" t="s">
        <v>49</v>
      </c>
      <c r="H259" s="17">
        <v>7</v>
      </c>
      <c r="I259" s="17"/>
      <c r="J259" s="73"/>
      <c r="K259" s="2"/>
      <c r="L259" s="2"/>
      <c r="M259" s="2"/>
      <c r="N259" s="2"/>
      <c r="O259" s="2"/>
      <c r="P259" s="2"/>
      <c r="Q259" s="2"/>
      <c r="R259" s="2"/>
      <c r="S259" s="2"/>
    </row>
    <row r="260" spans="1:19" ht="61.5" customHeight="1" x14ac:dyDescent="0.2">
      <c r="A260" s="13" t="s">
        <v>57</v>
      </c>
      <c r="B260" s="14" t="s">
        <v>107</v>
      </c>
      <c r="C260" s="15" t="s">
        <v>853</v>
      </c>
      <c r="D260" s="15" t="s">
        <v>14</v>
      </c>
      <c r="E260" s="15" t="s">
        <v>112</v>
      </c>
      <c r="F260" s="15" t="s">
        <v>113</v>
      </c>
      <c r="G260" s="17" t="s">
        <v>49</v>
      </c>
      <c r="H260" s="17">
        <v>7</v>
      </c>
      <c r="I260" s="17"/>
      <c r="J260" s="73"/>
      <c r="K260" s="2"/>
      <c r="L260" s="2"/>
      <c r="M260" s="2"/>
      <c r="N260" s="2"/>
      <c r="O260" s="2"/>
      <c r="P260" s="2"/>
      <c r="Q260" s="2"/>
      <c r="R260" s="2"/>
      <c r="S260" s="2"/>
    </row>
    <row r="261" spans="1:19" ht="61.5" customHeight="1" x14ac:dyDescent="0.2">
      <c r="A261" s="13" t="s">
        <v>57</v>
      </c>
      <c r="B261" s="14" t="s">
        <v>107</v>
      </c>
      <c r="C261" s="15" t="s">
        <v>114</v>
      </c>
      <c r="D261" s="15" t="s">
        <v>115</v>
      </c>
      <c r="E261" s="15" t="s">
        <v>116</v>
      </c>
      <c r="F261" s="15" t="s">
        <v>117</v>
      </c>
      <c r="G261" s="17" t="s">
        <v>49</v>
      </c>
      <c r="H261" s="17">
        <v>7</v>
      </c>
      <c r="I261" s="17"/>
      <c r="J261" s="73"/>
      <c r="K261" s="2"/>
      <c r="L261" s="2"/>
      <c r="M261" s="2"/>
      <c r="N261" s="2"/>
      <c r="O261" s="2"/>
      <c r="P261" s="2"/>
      <c r="Q261" s="2"/>
      <c r="R261" s="2"/>
      <c r="S261" s="2"/>
    </row>
    <row r="262" spans="1:19" ht="61.5" customHeight="1" x14ac:dyDescent="0.2">
      <c r="A262" s="13" t="s">
        <v>57</v>
      </c>
      <c r="B262" s="14" t="s">
        <v>107</v>
      </c>
      <c r="C262" s="15" t="s">
        <v>854</v>
      </c>
      <c r="D262" s="15" t="s">
        <v>855</v>
      </c>
      <c r="E262" s="15" t="s">
        <v>96</v>
      </c>
      <c r="F262" s="15" t="s">
        <v>120</v>
      </c>
      <c r="G262" s="17" t="s">
        <v>49</v>
      </c>
      <c r="H262" s="17">
        <v>7</v>
      </c>
      <c r="I262" s="17"/>
      <c r="J262" s="73"/>
      <c r="K262" s="2"/>
      <c r="L262" s="2"/>
      <c r="M262" s="2"/>
      <c r="N262" s="2"/>
      <c r="O262" s="2"/>
      <c r="P262" s="2"/>
      <c r="Q262" s="2"/>
      <c r="R262" s="2"/>
      <c r="S262" s="2"/>
    </row>
    <row r="263" spans="1:19" ht="77.25" customHeight="1" x14ac:dyDescent="0.2">
      <c r="A263" s="13" t="s">
        <v>57</v>
      </c>
      <c r="B263" s="14" t="s">
        <v>107</v>
      </c>
      <c r="C263" s="15" t="s">
        <v>121</v>
      </c>
      <c r="D263" s="15" t="s">
        <v>856</v>
      </c>
      <c r="E263" s="15" t="s">
        <v>123</v>
      </c>
      <c r="F263" s="15" t="s">
        <v>124</v>
      </c>
      <c r="G263" s="17" t="s">
        <v>49</v>
      </c>
      <c r="H263" s="17">
        <v>7</v>
      </c>
      <c r="I263" s="17"/>
      <c r="J263" s="73"/>
      <c r="K263" s="2"/>
      <c r="L263" s="2"/>
      <c r="M263" s="2"/>
      <c r="N263" s="2"/>
      <c r="O263" s="2"/>
      <c r="P263" s="2"/>
      <c r="Q263" s="2"/>
      <c r="R263" s="2"/>
      <c r="S263" s="2"/>
    </row>
    <row r="264" spans="1:19" ht="77.25" customHeight="1" x14ac:dyDescent="0.2">
      <c r="A264" s="13" t="s">
        <v>57</v>
      </c>
      <c r="B264" s="14" t="s">
        <v>125</v>
      </c>
      <c r="C264" s="15" t="s">
        <v>857</v>
      </c>
      <c r="D264" s="15" t="s">
        <v>75</v>
      </c>
      <c r="E264" s="15" t="s">
        <v>127</v>
      </c>
      <c r="F264" s="15" t="s">
        <v>128</v>
      </c>
      <c r="G264" s="17" t="s">
        <v>49</v>
      </c>
      <c r="H264" s="17">
        <v>6</v>
      </c>
      <c r="I264" s="17">
        <v>5</v>
      </c>
      <c r="J264" s="73"/>
      <c r="K264" s="2"/>
      <c r="L264" s="2"/>
      <c r="M264" s="2"/>
      <c r="N264" s="2"/>
      <c r="O264" s="2"/>
      <c r="P264" s="2"/>
      <c r="Q264" s="2"/>
      <c r="R264" s="2"/>
      <c r="S264" s="2"/>
    </row>
    <row r="265" spans="1:19" ht="77.25" customHeight="1" x14ac:dyDescent="0.2">
      <c r="A265" s="13" t="s">
        <v>57</v>
      </c>
      <c r="B265" s="14" t="s">
        <v>125</v>
      </c>
      <c r="C265" s="15" t="s">
        <v>130</v>
      </c>
      <c r="D265" s="15" t="s">
        <v>858</v>
      </c>
      <c r="E265" s="15" t="s">
        <v>859</v>
      </c>
      <c r="F265" s="15" t="s">
        <v>133</v>
      </c>
      <c r="G265" s="17" t="s">
        <v>49</v>
      </c>
      <c r="H265" s="17">
        <v>6</v>
      </c>
      <c r="I265" s="17">
        <v>5</v>
      </c>
      <c r="J265" s="73"/>
      <c r="K265" s="2"/>
      <c r="L265" s="2"/>
      <c r="M265" s="2"/>
      <c r="N265" s="2"/>
      <c r="O265" s="2"/>
      <c r="P265" s="2"/>
      <c r="Q265" s="2"/>
      <c r="R265" s="2"/>
      <c r="S265" s="2"/>
    </row>
    <row r="266" spans="1:19" ht="61.5" customHeight="1" x14ac:dyDescent="0.2">
      <c r="A266" s="13" t="s">
        <v>57</v>
      </c>
      <c r="B266" s="14" t="s">
        <v>125</v>
      </c>
      <c r="C266" s="15" t="s">
        <v>134</v>
      </c>
      <c r="D266" s="15" t="s">
        <v>860</v>
      </c>
      <c r="E266" s="15" t="s">
        <v>136</v>
      </c>
      <c r="F266" s="15" t="s">
        <v>128</v>
      </c>
      <c r="G266" s="17" t="s">
        <v>49</v>
      </c>
      <c r="H266" s="17">
        <v>6</v>
      </c>
      <c r="I266" s="17">
        <v>5</v>
      </c>
      <c r="J266" s="73"/>
      <c r="K266" s="2"/>
      <c r="L266" s="2"/>
      <c r="M266" s="2"/>
      <c r="N266" s="2"/>
      <c r="O266" s="2"/>
      <c r="P266" s="2"/>
      <c r="Q266" s="2"/>
      <c r="R266" s="2"/>
      <c r="S266" s="2"/>
    </row>
    <row r="267" spans="1:19" ht="46.5" customHeight="1" x14ac:dyDescent="0.2">
      <c r="A267" s="13" t="s">
        <v>57</v>
      </c>
      <c r="B267" s="14" t="s">
        <v>125</v>
      </c>
      <c r="C267" s="15" t="s">
        <v>861</v>
      </c>
      <c r="D267" s="15" t="s">
        <v>109</v>
      </c>
      <c r="E267" s="15" t="s">
        <v>75</v>
      </c>
      <c r="F267" s="15" t="s">
        <v>138</v>
      </c>
      <c r="G267" s="17" t="s">
        <v>49</v>
      </c>
      <c r="H267" s="17">
        <v>6</v>
      </c>
      <c r="I267" s="17">
        <v>5</v>
      </c>
      <c r="J267" s="73"/>
      <c r="K267" s="2"/>
      <c r="L267" s="2"/>
      <c r="M267" s="2"/>
      <c r="N267" s="2"/>
      <c r="O267" s="2"/>
      <c r="P267" s="2"/>
      <c r="Q267" s="2"/>
      <c r="R267" s="2"/>
      <c r="S267" s="2"/>
    </row>
    <row r="268" spans="1:19" ht="46.5" customHeight="1" x14ac:dyDescent="0.2">
      <c r="A268" s="13" t="s">
        <v>57</v>
      </c>
      <c r="B268" s="14" t="s">
        <v>125</v>
      </c>
      <c r="C268" s="15" t="s">
        <v>862</v>
      </c>
      <c r="D268" s="15" t="s">
        <v>79</v>
      </c>
      <c r="E268" s="15" t="s">
        <v>863</v>
      </c>
      <c r="F268" s="15" t="s">
        <v>864</v>
      </c>
      <c r="G268" s="17" t="s">
        <v>49</v>
      </c>
      <c r="H268" s="17">
        <v>6</v>
      </c>
      <c r="I268" s="17">
        <v>5</v>
      </c>
      <c r="J268" s="73"/>
      <c r="K268" s="2"/>
      <c r="L268" s="2"/>
      <c r="M268" s="2"/>
      <c r="N268" s="2"/>
      <c r="O268" s="2"/>
      <c r="P268" s="2"/>
      <c r="Q268" s="2"/>
      <c r="R268" s="2"/>
      <c r="S268" s="2"/>
    </row>
    <row r="269" spans="1:19" ht="61.5" customHeight="1" x14ac:dyDescent="0.2">
      <c r="A269" s="13" t="s">
        <v>57</v>
      </c>
      <c r="B269" s="14" t="s">
        <v>125</v>
      </c>
      <c r="C269" s="15" t="s">
        <v>865</v>
      </c>
      <c r="D269" s="15" t="s">
        <v>866</v>
      </c>
      <c r="E269" s="15" t="s">
        <v>141</v>
      </c>
      <c r="F269" s="15" t="s">
        <v>142</v>
      </c>
      <c r="G269" s="17" t="s">
        <v>49</v>
      </c>
      <c r="H269" s="17">
        <v>6</v>
      </c>
      <c r="I269" s="17">
        <v>5</v>
      </c>
      <c r="J269" s="73"/>
      <c r="K269" s="2"/>
      <c r="L269" s="2"/>
      <c r="M269" s="2"/>
      <c r="N269" s="2"/>
      <c r="O269" s="2"/>
      <c r="P269" s="2"/>
      <c r="Q269" s="2"/>
      <c r="R269" s="2"/>
      <c r="S269" s="2"/>
    </row>
    <row r="270" spans="1:19" ht="46.5" customHeight="1" x14ac:dyDescent="0.2">
      <c r="A270" s="13" t="s">
        <v>57</v>
      </c>
      <c r="B270" s="14" t="s">
        <v>143</v>
      </c>
      <c r="C270" s="15" t="s">
        <v>144</v>
      </c>
      <c r="D270" s="15" t="s">
        <v>145</v>
      </c>
      <c r="E270" s="15" t="s">
        <v>146</v>
      </c>
      <c r="F270" s="15" t="s">
        <v>147</v>
      </c>
      <c r="G270" s="17" t="s">
        <v>85</v>
      </c>
      <c r="H270" s="17" t="s">
        <v>129</v>
      </c>
      <c r="I270" s="17"/>
      <c r="J270" s="73"/>
      <c r="K270" s="2"/>
      <c r="L270" s="2"/>
      <c r="M270" s="2"/>
      <c r="N270" s="2"/>
      <c r="O270" s="2"/>
      <c r="P270" s="2"/>
      <c r="Q270" s="2"/>
      <c r="R270" s="2"/>
      <c r="S270" s="2"/>
    </row>
    <row r="271" spans="1:19" ht="61.5" customHeight="1" x14ac:dyDescent="0.2">
      <c r="A271" s="13" t="s">
        <v>57</v>
      </c>
      <c r="B271" s="14" t="s">
        <v>143</v>
      </c>
      <c r="C271" s="15" t="s">
        <v>148</v>
      </c>
      <c r="D271" s="15" t="s">
        <v>867</v>
      </c>
      <c r="E271" s="15" t="s">
        <v>96</v>
      </c>
      <c r="F271" s="15" t="s">
        <v>110</v>
      </c>
      <c r="G271" s="17" t="s">
        <v>85</v>
      </c>
      <c r="H271" s="17" t="s">
        <v>129</v>
      </c>
      <c r="I271" s="17"/>
      <c r="J271" s="73"/>
      <c r="K271" s="2"/>
      <c r="L271" s="2"/>
      <c r="M271" s="2"/>
      <c r="N271" s="2"/>
      <c r="O271" s="2"/>
      <c r="P271" s="2"/>
      <c r="Q271" s="2"/>
      <c r="R271" s="2"/>
      <c r="S271" s="2"/>
    </row>
    <row r="272" spans="1:19" ht="46.5" customHeight="1" x14ac:dyDescent="0.2">
      <c r="A272" s="13" t="s">
        <v>57</v>
      </c>
      <c r="B272" s="14" t="s">
        <v>143</v>
      </c>
      <c r="C272" s="15" t="s">
        <v>149</v>
      </c>
      <c r="D272" s="15" t="s">
        <v>150</v>
      </c>
      <c r="E272" s="15" t="s">
        <v>151</v>
      </c>
      <c r="F272" s="15" t="s">
        <v>152</v>
      </c>
      <c r="G272" s="17" t="s">
        <v>85</v>
      </c>
      <c r="H272" s="17" t="s">
        <v>129</v>
      </c>
      <c r="I272" s="17"/>
      <c r="J272" s="73"/>
      <c r="K272" s="2"/>
      <c r="L272" s="2"/>
      <c r="M272" s="2"/>
      <c r="N272" s="2"/>
      <c r="O272" s="2"/>
      <c r="P272" s="2"/>
      <c r="Q272" s="2"/>
      <c r="R272" s="2"/>
      <c r="S272" s="2"/>
    </row>
    <row r="273" spans="1:19" ht="77.25" customHeight="1" x14ac:dyDescent="0.2">
      <c r="A273" s="13" t="s">
        <v>57</v>
      </c>
      <c r="B273" s="14" t="s">
        <v>143</v>
      </c>
      <c r="C273" s="15" t="s">
        <v>153</v>
      </c>
      <c r="D273" s="15" t="s">
        <v>79</v>
      </c>
      <c r="E273" s="15" t="s">
        <v>154</v>
      </c>
      <c r="F273" s="15" t="s">
        <v>868</v>
      </c>
      <c r="G273" s="17" t="s">
        <v>85</v>
      </c>
      <c r="H273" s="17" t="s">
        <v>129</v>
      </c>
      <c r="I273" s="17"/>
      <c r="J273" s="73"/>
      <c r="K273" s="2"/>
      <c r="L273" s="2"/>
      <c r="M273" s="2"/>
      <c r="N273" s="2"/>
      <c r="O273" s="2"/>
      <c r="P273" s="2"/>
      <c r="Q273" s="2"/>
      <c r="R273" s="2"/>
      <c r="S273" s="2"/>
    </row>
    <row r="274" spans="1:19" ht="61.5" customHeight="1" x14ac:dyDescent="0.2">
      <c r="A274" s="13" t="s">
        <v>57</v>
      </c>
      <c r="B274" s="14" t="s">
        <v>143</v>
      </c>
      <c r="C274" s="15" t="s">
        <v>156</v>
      </c>
      <c r="D274" s="15" t="s">
        <v>157</v>
      </c>
      <c r="E274" s="15" t="s">
        <v>158</v>
      </c>
      <c r="F274" s="15" t="s">
        <v>24</v>
      </c>
      <c r="G274" s="17" t="s">
        <v>85</v>
      </c>
      <c r="H274" s="17" t="s">
        <v>129</v>
      </c>
      <c r="I274" s="17"/>
      <c r="J274" s="73"/>
      <c r="K274" s="2"/>
      <c r="L274" s="2"/>
      <c r="M274" s="2"/>
      <c r="N274" s="2"/>
      <c r="O274" s="2"/>
      <c r="P274" s="2"/>
      <c r="Q274" s="2"/>
      <c r="R274" s="2"/>
      <c r="S274" s="2"/>
    </row>
    <row r="275" spans="1:19" ht="46.5" customHeight="1" x14ac:dyDescent="0.2">
      <c r="A275" s="13" t="s">
        <v>57</v>
      </c>
      <c r="B275" s="14" t="s">
        <v>159</v>
      </c>
      <c r="C275" s="15" t="s">
        <v>160</v>
      </c>
      <c r="D275" s="15" t="s">
        <v>161</v>
      </c>
      <c r="E275" s="15" t="s">
        <v>162</v>
      </c>
      <c r="F275" s="15" t="s">
        <v>110</v>
      </c>
      <c r="G275" s="17" t="s">
        <v>85</v>
      </c>
      <c r="H275" s="17">
        <v>2</v>
      </c>
      <c r="I275" s="17" t="s">
        <v>163</v>
      </c>
      <c r="J275" s="73"/>
      <c r="K275" s="2"/>
      <c r="L275" s="2"/>
      <c r="M275" s="2"/>
      <c r="N275" s="2"/>
      <c r="O275" s="2"/>
      <c r="P275" s="2"/>
      <c r="Q275" s="2"/>
      <c r="R275" s="2"/>
      <c r="S275" s="2"/>
    </row>
    <row r="276" spans="1:19" ht="46.5" customHeight="1" x14ac:dyDescent="0.2">
      <c r="A276" s="13" t="s">
        <v>57</v>
      </c>
      <c r="B276" s="14" t="s">
        <v>159</v>
      </c>
      <c r="C276" s="15" t="s">
        <v>869</v>
      </c>
      <c r="D276" s="15" t="s">
        <v>165</v>
      </c>
      <c r="E276" s="15" t="s">
        <v>162</v>
      </c>
      <c r="F276" s="15" t="s">
        <v>110</v>
      </c>
      <c r="G276" s="17" t="s">
        <v>85</v>
      </c>
      <c r="H276" s="17">
        <v>2</v>
      </c>
      <c r="I276" s="17" t="s">
        <v>163</v>
      </c>
      <c r="J276" s="73"/>
      <c r="K276" s="2"/>
      <c r="L276" s="2"/>
      <c r="M276" s="2"/>
      <c r="N276" s="2"/>
      <c r="O276" s="2"/>
      <c r="P276" s="2"/>
      <c r="Q276" s="2"/>
      <c r="R276" s="2"/>
      <c r="S276" s="2"/>
    </row>
    <row r="277" spans="1:19" ht="46.5" customHeight="1" x14ac:dyDescent="0.2">
      <c r="A277" s="13" t="s">
        <v>57</v>
      </c>
      <c r="B277" s="14" t="s">
        <v>159</v>
      </c>
      <c r="C277" s="15" t="s">
        <v>166</v>
      </c>
      <c r="D277" s="15" t="s">
        <v>344</v>
      </c>
      <c r="E277" s="15" t="s">
        <v>167</v>
      </c>
      <c r="F277" s="15" t="s">
        <v>110</v>
      </c>
      <c r="G277" s="17" t="s">
        <v>85</v>
      </c>
      <c r="H277" s="17">
        <v>2</v>
      </c>
      <c r="I277" s="17" t="s">
        <v>163</v>
      </c>
      <c r="J277" s="73"/>
      <c r="K277" s="2"/>
      <c r="L277" s="2"/>
      <c r="M277" s="2"/>
      <c r="N277" s="2"/>
      <c r="O277" s="2"/>
      <c r="P277" s="2"/>
      <c r="Q277" s="2"/>
      <c r="R277" s="2"/>
      <c r="S277" s="2"/>
    </row>
    <row r="278" spans="1:19" ht="77.25" customHeight="1" x14ac:dyDescent="0.2">
      <c r="A278" s="13" t="s">
        <v>57</v>
      </c>
      <c r="B278" s="14" t="s">
        <v>601</v>
      </c>
      <c r="C278" s="15" t="s">
        <v>870</v>
      </c>
      <c r="D278" s="15" t="s">
        <v>603</v>
      </c>
      <c r="E278" s="15"/>
      <c r="F278" s="15" t="s">
        <v>604</v>
      </c>
      <c r="G278" s="17" t="s">
        <v>85</v>
      </c>
      <c r="H278" s="17" t="s">
        <v>336</v>
      </c>
      <c r="I278" s="17">
        <v>5</v>
      </c>
      <c r="J278" s="73"/>
      <c r="K278" s="2"/>
      <c r="L278" s="2"/>
      <c r="M278" s="2"/>
      <c r="N278" s="2"/>
      <c r="O278" s="2"/>
      <c r="P278" s="2"/>
      <c r="Q278" s="2"/>
      <c r="R278" s="2"/>
      <c r="S278" s="2"/>
    </row>
    <row r="279" spans="1:19" ht="108" customHeight="1" x14ac:dyDescent="0.2">
      <c r="A279" s="13" t="s">
        <v>57</v>
      </c>
      <c r="B279" s="14" t="s">
        <v>601</v>
      </c>
      <c r="C279" s="15" t="s">
        <v>871</v>
      </c>
      <c r="D279" s="15" t="s">
        <v>14</v>
      </c>
      <c r="E279" s="15" t="s">
        <v>606</v>
      </c>
      <c r="F279" s="15" t="s">
        <v>872</v>
      </c>
      <c r="G279" s="17" t="s">
        <v>85</v>
      </c>
      <c r="H279" s="17" t="s">
        <v>336</v>
      </c>
      <c r="I279" s="17">
        <v>5</v>
      </c>
      <c r="J279" s="73"/>
      <c r="K279" s="2"/>
      <c r="L279" s="2"/>
      <c r="M279" s="2"/>
      <c r="N279" s="2"/>
      <c r="O279" s="2"/>
      <c r="P279" s="2"/>
      <c r="Q279" s="2"/>
      <c r="R279" s="2"/>
      <c r="S279" s="2"/>
    </row>
    <row r="280" spans="1:19" ht="77.25" customHeight="1" x14ac:dyDescent="0.2">
      <c r="A280" s="13" t="s">
        <v>57</v>
      </c>
      <c r="B280" s="14" t="s">
        <v>601</v>
      </c>
      <c r="C280" s="15" t="s">
        <v>873</v>
      </c>
      <c r="D280" s="15" t="s">
        <v>14</v>
      </c>
      <c r="E280" s="15" t="s">
        <v>96</v>
      </c>
      <c r="F280" s="15" t="s">
        <v>609</v>
      </c>
      <c r="G280" s="17" t="s">
        <v>85</v>
      </c>
      <c r="H280" s="17" t="s">
        <v>336</v>
      </c>
      <c r="I280" s="17">
        <v>5</v>
      </c>
      <c r="J280" s="73"/>
      <c r="K280" s="2"/>
      <c r="L280" s="2"/>
      <c r="M280" s="2"/>
      <c r="N280" s="2"/>
      <c r="O280" s="2"/>
      <c r="P280" s="2"/>
      <c r="Q280" s="2"/>
      <c r="R280" s="2"/>
      <c r="S280" s="2"/>
    </row>
    <row r="281" spans="1:19" ht="46.5" customHeight="1" x14ac:dyDescent="0.2">
      <c r="A281" s="13" t="s">
        <v>57</v>
      </c>
      <c r="B281" s="14" t="s">
        <v>874</v>
      </c>
      <c r="C281" s="80" t="s">
        <v>875</v>
      </c>
      <c r="D281" s="80" t="s">
        <v>109</v>
      </c>
      <c r="E281" s="80" t="s">
        <v>876</v>
      </c>
      <c r="F281" s="80" t="s">
        <v>877</v>
      </c>
      <c r="G281" s="81">
        <v>1</v>
      </c>
      <c r="H281" s="81">
        <v>5</v>
      </c>
      <c r="I281" s="81"/>
      <c r="J281" s="73"/>
      <c r="K281" s="2"/>
      <c r="L281" s="2"/>
      <c r="M281" s="2"/>
      <c r="N281" s="2"/>
      <c r="O281" s="2"/>
      <c r="P281" s="2"/>
      <c r="Q281" s="2"/>
      <c r="R281" s="2"/>
      <c r="S281" s="2"/>
    </row>
    <row r="282" spans="1:19" ht="46.5" customHeight="1" x14ac:dyDescent="0.2">
      <c r="A282" s="13" t="s">
        <v>57</v>
      </c>
      <c r="B282" s="14" t="s">
        <v>874</v>
      </c>
      <c r="C282" s="80" t="s">
        <v>878</v>
      </c>
      <c r="D282" s="80" t="s">
        <v>75</v>
      </c>
      <c r="E282" s="80" t="s">
        <v>879</v>
      </c>
      <c r="F282" s="80" t="s">
        <v>880</v>
      </c>
      <c r="G282" s="81">
        <v>1</v>
      </c>
      <c r="H282" s="81">
        <v>5</v>
      </c>
      <c r="I282" s="81"/>
      <c r="J282" s="73"/>
      <c r="K282" s="2"/>
      <c r="L282" s="2"/>
      <c r="M282" s="2"/>
      <c r="N282" s="2"/>
      <c r="O282" s="2"/>
      <c r="P282" s="2"/>
      <c r="Q282" s="2"/>
      <c r="R282" s="2"/>
      <c r="S282" s="2"/>
    </row>
    <row r="283" spans="1:19" ht="61.5" customHeight="1" x14ac:dyDescent="0.2">
      <c r="A283" s="13" t="s">
        <v>57</v>
      </c>
      <c r="B283" s="14" t="s">
        <v>874</v>
      </c>
      <c r="C283" s="80" t="s">
        <v>881</v>
      </c>
      <c r="D283" s="80" t="s">
        <v>79</v>
      </c>
      <c r="E283" s="80" t="s">
        <v>882</v>
      </c>
      <c r="F283" s="80" t="s">
        <v>883</v>
      </c>
      <c r="G283" s="81">
        <v>1</v>
      </c>
      <c r="H283" s="81">
        <v>5</v>
      </c>
      <c r="I283" s="81"/>
      <c r="J283" s="73"/>
      <c r="K283" s="2"/>
      <c r="L283" s="2"/>
      <c r="M283" s="2"/>
      <c r="N283" s="2"/>
      <c r="O283" s="2"/>
      <c r="P283" s="2"/>
      <c r="Q283" s="2"/>
      <c r="R283" s="2"/>
      <c r="S283" s="2"/>
    </row>
    <row r="284" spans="1:19" ht="30.75" customHeight="1" x14ac:dyDescent="0.2">
      <c r="A284" s="13" t="s">
        <v>57</v>
      </c>
      <c r="B284" s="14" t="s">
        <v>884</v>
      </c>
      <c r="C284" s="80" t="s">
        <v>885</v>
      </c>
      <c r="D284" s="80" t="s">
        <v>79</v>
      </c>
      <c r="E284" s="80" t="s">
        <v>886</v>
      </c>
      <c r="F284" s="80" t="s">
        <v>864</v>
      </c>
      <c r="G284" s="81">
        <v>1</v>
      </c>
      <c r="H284" s="81"/>
      <c r="I284" s="81"/>
      <c r="J284" s="73"/>
      <c r="K284" s="2"/>
      <c r="L284" s="2"/>
      <c r="M284" s="2"/>
      <c r="N284" s="2"/>
      <c r="O284" s="2"/>
      <c r="P284" s="2"/>
      <c r="Q284" s="2"/>
      <c r="R284" s="2"/>
      <c r="S284" s="2"/>
    </row>
    <row r="285" spans="1:19" ht="30.75" customHeight="1" x14ac:dyDescent="0.2">
      <c r="A285" s="13" t="s">
        <v>57</v>
      </c>
      <c r="B285" s="14" t="s">
        <v>884</v>
      </c>
      <c r="C285" s="80" t="s">
        <v>887</v>
      </c>
      <c r="D285" s="80" t="s">
        <v>75</v>
      </c>
      <c r="E285" s="80" t="s">
        <v>96</v>
      </c>
      <c r="F285" s="80" t="s">
        <v>106</v>
      </c>
      <c r="G285" s="81">
        <v>1</v>
      </c>
      <c r="H285" s="81"/>
      <c r="I285" s="81"/>
      <c r="J285" s="73"/>
      <c r="K285" s="2"/>
      <c r="L285" s="2"/>
      <c r="M285" s="2"/>
      <c r="N285" s="2"/>
      <c r="O285" s="2"/>
      <c r="P285" s="2"/>
      <c r="Q285" s="2"/>
      <c r="R285" s="2"/>
      <c r="S285" s="2"/>
    </row>
    <row r="286" spans="1:19" ht="30.75" customHeight="1" x14ac:dyDescent="0.2">
      <c r="A286" s="19" t="s">
        <v>168</v>
      </c>
      <c r="B286" s="20" t="s">
        <v>797</v>
      </c>
      <c r="C286" s="21"/>
      <c r="D286" s="21"/>
      <c r="E286" s="21"/>
      <c r="F286" s="21"/>
      <c r="G286" s="22"/>
      <c r="H286" s="22"/>
      <c r="I286" s="22"/>
      <c r="J286" s="73"/>
      <c r="K286" s="2"/>
      <c r="L286" s="2"/>
      <c r="M286" s="2"/>
      <c r="N286" s="2"/>
      <c r="O286" s="2"/>
      <c r="P286" s="2"/>
      <c r="Q286" s="2"/>
      <c r="R286" s="2"/>
      <c r="S286" s="2"/>
    </row>
    <row r="287" spans="1:19" ht="46.5" customHeight="1" x14ac:dyDescent="0.2">
      <c r="A287" s="19" t="s">
        <v>168</v>
      </c>
      <c r="B287" s="20" t="s">
        <v>888</v>
      </c>
      <c r="C287" s="21" t="s">
        <v>889</v>
      </c>
      <c r="D287" s="21" t="s">
        <v>890</v>
      </c>
      <c r="E287" s="21" t="s">
        <v>172</v>
      </c>
      <c r="F287" s="21" t="s">
        <v>891</v>
      </c>
      <c r="G287" s="22"/>
      <c r="H287" s="22"/>
      <c r="I287" s="22"/>
      <c r="J287" s="73"/>
      <c r="K287" s="2"/>
      <c r="L287" s="2"/>
      <c r="M287" s="2"/>
      <c r="N287" s="2"/>
      <c r="O287" s="2"/>
      <c r="P287" s="2"/>
      <c r="Q287" s="2"/>
      <c r="R287" s="2"/>
      <c r="S287" s="2"/>
    </row>
    <row r="288" spans="1:19" ht="61.5" customHeight="1" x14ac:dyDescent="0.2">
      <c r="A288" s="19" t="s">
        <v>168</v>
      </c>
      <c r="B288" s="20" t="s">
        <v>892</v>
      </c>
      <c r="C288" s="23" t="s">
        <v>893</v>
      </c>
      <c r="D288" s="23" t="s">
        <v>894</v>
      </c>
      <c r="E288" s="23" t="s">
        <v>172</v>
      </c>
      <c r="F288" s="23" t="s">
        <v>891</v>
      </c>
      <c r="G288" s="24" t="s">
        <v>85</v>
      </c>
      <c r="H288" s="24" t="s">
        <v>618</v>
      </c>
      <c r="I288" s="24" t="s">
        <v>175</v>
      </c>
      <c r="J288" s="73"/>
      <c r="K288" s="2"/>
      <c r="L288" s="2"/>
      <c r="M288" s="2"/>
      <c r="N288" s="2"/>
      <c r="O288" s="2"/>
      <c r="P288" s="2"/>
      <c r="Q288" s="2"/>
      <c r="R288" s="2"/>
      <c r="S288" s="2"/>
    </row>
    <row r="289" spans="1:19" ht="46.5" customHeight="1" x14ac:dyDescent="0.2">
      <c r="A289" s="19" t="s">
        <v>168</v>
      </c>
      <c r="B289" s="20" t="s">
        <v>895</v>
      </c>
      <c r="C289" s="23" t="s">
        <v>896</v>
      </c>
      <c r="D289" s="23" t="s">
        <v>172</v>
      </c>
      <c r="E289" s="23" t="s">
        <v>897</v>
      </c>
      <c r="F289" s="23" t="s">
        <v>898</v>
      </c>
      <c r="G289" s="24" t="s">
        <v>899</v>
      </c>
      <c r="H289" s="24" t="s">
        <v>900</v>
      </c>
      <c r="I289" s="24"/>
      <c r="J289" s="73"/>
      <c r="K289" s="2"/>
      <c r="L289" s="2"/>
      <c r="M289" s="2"/>
      <c r="N289" s="2"/>
      <c r="O289" s="2"/>
      <c r="P289" s="2"/>
      <c r="Q289" s="2"/>
      <c r="R289" s="2"/>
      <c r="S289" s="2"/>
    </row>
    <row r="290" spans="1:19" ht="61.5" customHeight="1" x14ac:dyDescent="0.2">
      <c r="A290" s="19" t="s">
        <v>168</v>
      </c>
      <c r="B290" s="20" t="s">
        <v>901</v>
      </c>
      <c r="C290" s="23" t="s">
        <v>902</v>
      </c>
      <c r="D290" s="23" t="s">
        <v>172</v>
      </c>
      <c r="E290" s="23" t="s">
        <v>903</v>
      </c>
      <c r="F290" s="23" t="s">
        <v>904</v>
      </c>
      <c r="G290" s="24" t="s">
        <v>614</v>
      </c>
      <c r="H290" s="24" t="s">
        <v>614</v>
      </c>
      <c r="I290" s="24" t="s">
        <v>175</v>
      </c>
      <c r="J290" s="73"/>
      <c r="K290" s="2"/>
      <c r="L290" s="2"/>
      <c r="M290" s="2"/>
      <c r="N290" s="2"/>
      <c r="O290" s="2"/>
      <c r="P290" s="2"/>
      <c r="Q290" s="2"/>
      <c r="R290" s="2"/>
      <c r="S290" s="2"/>
    </row>
    <row r="291" spans="1:19" ht="77.25" customHeight="1" x14ac:dyDescent="0.2">
      <c r="A291" s="19" t="s">
        <v>168</v>
      </c>
      <c r="B291" s="20" t="s">
        <v>905</v>
      </c>
      <c r="C291" s="23" t="s">
        <v>906</v>
      </c>
      <c r="D291" s="23" t="s">
        <v>172</v>
      </c>
      <c r="E291" s="23" t="s">
        <v>907</v>
      </c>
      <c r="F291" s="23" t="s">
        <v>908</v>
      </c>
      <c r="G291" s="24" t="s">
        <v>195</v>
      </c>
      <c r="H291" s="24" t="s">
        <v>909</v>
      </c>
      <c r="I291" s="24" t="s">
        <v>175</v>
      </c>
      <c r="J291" s="73"/>
      <c r="K291" s="2"/>
      <c r="L291" s="2"/>
      <c r="M291" s="2"/>
      <c r="N291" s="2"/>
      <c r="O291" s="2"/>
      <c r="P291" s="2"/>
      <c r="Q291" s="2"/>
      <c r="R291" s="2"/>
      <c r="S291" s="2"/>
    </row>
    <row r="292" spans="1:19" ht="77.25" customHeight="1" x14ac:dyDescent="0.2">
      <c r="A292" s="19" t="s">
        <v>168</v>
      </c>
      <c r="B292" s="20" t="s">
        <v>910</v>
      </c>
      <c r="C292" s="23" t="s">
        <v>911</v>
      </c>
      <c r="D292" s="23" t="s">
        <v>172</v>
      </c>
      <c r="E292" s="23" t="s">
        <v>912</v>
      </c>
      <c r="F292" s="23" t="s">
        <v>913</v>
      </c>
      <c r="G292" s="24" t="s">
        <v>914</v>
      </c>
      <c r="H292" s="24" t="s">
        <v>909</v>
      </c>
      <c r="I292" s="24" t="s">
        <v>175</v>
      </c>
      <c r="J292" s="73"/>
      <c r="K292" s="2"/>
      <c r="L292" s="2"/>
      <c r="M292" s="2"/>
      <c r="N292" s="2"/>
      <c r="O292" s="2"/>
      <c r="P292" s="2"/>
      <c r="Q292" s="2"/>
      <c r="R292" s="2"/>
      <c r="S292" s="2"/>
    </row>
    <row r="293" spans="1:19" ht="46.5" customHeight="1" x14ac:dyDescent="0.2">
      <c r="A293" s="26" t="s">
        <v>196</v>
      </c>
      <c r="B293" s="27" t="s">
        <v>797</v>
      </c>
      <c r="C293" s="28" t="s">
        <v>915</v>
      </c>
      <c r="D293" s="28" t="s">
        <v>172</v>
      </c>
      <c r="E293" s="28" t="s">
        <v>916</v>
      </c>
      <c r="F293" s="28" t="s">
        <v>917</v>
      </c>
      <c r="G293" s="29">
        <v>1</v>
      </c>
      <c r="H293" s="29">
        <v>8</v>
      </c>
      <c r="I293" s="29">
        <v>6</v>
      </c>
      <c r="J293" s="73"/>
      <c r="K293" s="2"/>
      <c r="L293" s="2"/>
      <c r="M293" s="2"/>
      <c r="N293" s="2"/>
      <c r="O293" s="2"/>
      <c r="P293" s="2"/>
      <c r="Q293" s="2"/>
      <c r="R293" s="2"/>
      <c r="S293" s="2"/>
    </row>
    <row r="294" spans="1:19" ht="46.5" customHeight="1" x14ac:dyDescent="0.2">
      <c r="A294" s="26" t="s">
        <v>196</v>
      </c>
      <c r="B294" s="27" t="s">
        <v>918</v>
      </c>
      <c r="C294" s="28" t="s">
        <v>919</v>
      </c>
      <c r="D294" s="28" t="s">
        <v>172</v>
      </c>
      <c r="E294" s="28" t="s">
        <v>920</v>
      </c>
      <c r="F294" s="28" t="s">
        <v>921</v>
      </c>
      <c r="G294" s="29">
        <v>1</v>
      </c>
      <c r="H294" s="29">
        <v>5</v>
      </c>
      <c r="I294" s="29">
        <v>6</v>
      </c>
      <c r="J294" s="73"/>
      <c r="K294" s="2"/>
      <c r="L294" s="2"/>
      <c r="M294" s="2"/>
      <c r="N294" s="2"/>
      <c r="O294" s="2"/>
      <c r="P294" s="2"/>
      <c r="Q294" s="2"/>
      <c r="R294" s="2"/>
      <c r="S294" s="2"/>
    </row>
    <row r="295" spans="1:19" ht="46.5" customHeight="1" x14ac:dyDescent="0.2">
      <c r="A295" s="26" t="s">
        <v>196</v>
      </c>
      <c r="B295" s="27" t="s">
        <v>922</v>
      </c>
      <c r="C295" s="28" t="s">
        <v>923</v>
      </c>
      <c r="D295" s="28" t="s">
        <v>172</v>
      </c>
      <c r="E295" s="28" t="s">
        <v>924</v>
      </c>
      <c r="F295" s="28" t="s">
        <v>925</v>
      </c>
      <c r="G295" s="29">
        <v>3</v>
      </c>
      <c r="H295" s="30">
        <v>42130</v>
      </c>
      <c r="I295" s="29">
        <v>3</v>
      </c>
      <c r="J295" s="73"/>
      <c r="K295" s="2"/>
      <c r="L295" s="2"/>
      <c r="M295" s="2"/>
      <c r="N295" s="2"/>
      <c r="O295" s="2"/>
      <c r="P295" s="2"/>
      <c r="Q295" s="2"/>
      <c r="R295" s="2"/>
      <c r="S295" s="2"/>
    </row>
    <row r="296" spans="1:19" ht="46.5" customHeight="1" x14ac:dyDescent="0.2">
      <c r="A296" s="26" t="s">
        <v>196</v>
      </c>
      <c r="B296" s="27" t="s">
        <v>926</v>
      </c>
      <c r="C296" s="28" t="s">
        <v>927</v>
      </c>
      <c r="D296" s="28" t="s">
        <v>172</v>
      </c>
      <c r="E296" s="28" t="s">
        <v>928</v>
      </c>
      <c r="F296" s="28" t="s">
        <v>929</v>
      </c>
      <c r="G296" s="29">
        <v>3</v>
      </c>
      <c r="H296" s="30">
        <v>42162</v>
      </c>
      <c r="I296" s="29">
        <v>5</v>
      </c>
      <c r="J296" s="73"/>
      <c r="K296" s="2"/>
      <c r="L296" s="2"/>
      <c r="M296" s="2"/>
      <c r="N296" s="2"/>
      <c r="O296" s="2"/>
      <c r="P296" s="2"/>
      <c r="Q296" s="2"/>
      <c r="R296" s="2"/>
      <c r="S296" s="2"/>
    </row>
    <row r="297" spans="1:19" ht="46.5" customHeight="1" x14ac:dyDescent="0.2">
      <c r="A297" s="26" t="s">
        <v>196</v>
      </c>
      <c r="B297" s="27" t="s">
        <v>930</v>
      </c>
      <c r="C297" s="28" t="s">
        <v>931</v>
      </c>
      <c r="D297" s="28" t="s">
        <v>932</v>
      </c>
      <c r="E297" s="28" t="s">
        <v>933</v>
      </c>
      <c r="F297" s="28" t="s">
        <v>934</v>
      </c>
      <c r="G297" s="29">
        <v>3</v>
      </c>
      <c r="H297" s="29">
        <v>4</v>
      </c>
      <c r="I297" s="29">
        <v>5</v>
      </c>
      <c r="J297" s="73"/>
      <c r="K297" s="2"/>
      <c r="L297" s="2"/>
      <c r="M297" s="2"/>
      <c r="N297" s="2"/>
      <c r="O297" s="2"/>
      <c r="P297" s="2"/>
      <c r="Q297" s="2"/>
      <c r="R297" s="2"/>
      <c r="S297" s="2"/>
    </row>
    <row r="298" spans="1:19" ht="46.5" customHeight="1" x14ac:dyDescent="0.2">
      <c r="A298" s="26" t="s">
        <v>196</v>
      </c>
      <c r="B298" s="27" t="s">
        <v>935</v>
      </c>
      <c r="C298" s="28" t="s">
        <v>936</v>
      </c>
      <c r="D298" s="28" t="s">
        <v>937</v>
      </c>
      <c r="E298" s="28" t="s">
        <v>938</v>
      </c>
      <c r="F298" s="28" t="s">
        <v>939</v>
      </c>
      <c r="G298" s="29">
        <v>1</v>
      </c>
      <c r="H298" s="29">
        <v>6</v>
      </c>
      <c r="I298" s="29">
        <v>5</v>
      </c>
      <c r="J298" s="73"/>
      <c r="K298" s="2"/>
      <c r="L298" s="2"/>
      <c r="M298" s="2"/>
      <c r="N298" s="2"/>
      <c r="O298" s="2"/>
      <c r="P298" s="2"/>
      <c r="Q298" s="2"/>
      <c r="R298" s="2"/>
      <c r="S298" s="2"/>
    </row>
    <row r="299" spans="1:19" ht="61.5" customHeight="1" x14ac:dyDescent="0.2">
      <c r="A299" s="26" t="s">
        <v>196</v>
      </c>
      <c r="B299" s="27" t="s">
        <v>940</v>
      </c>
      <c r="C299" s="28" t="s">
        <v>941</v>
      </c>
      <c r="D299" s="28" t="s">
        <v>172</v>
      </c>
      <c r="E299" s="28" t="s">
        <v>942</v>
      </c>
      <c r="F299" s="28" t="s">
        <v>943</v>
      </c>
      <c r="G299" s="29">
        <v>3</v>
      </c>
      <c r="H299" s="29">
        <v>6</v>
      </c>
      <c r="I299" s="29">
        <v>5</v>
      </c>
      <c r="J299" s="73"/>
      <c r="K299" s="2"/>
      <c r="L299" s="2"/>
      <c r="M299" s="2"/>
      <c r="N299" s="2"/>
      <c r="O299" s="2"/>
      <c r="P299" s="2"/>
      <c r="Q299" s="2"/>
      <c r="R299" s="2"/>
      <c r="S299" s="2"/>
    </row>
    <row r="300" spans="1:19" ht="61.5" customHeight="1" x14ac:dyDescent="0.2">
      <c r="A300" s="26" t="s">
        <v>196</v>
      </c>
      <c r="B300" s="27" t="s">
        <v>944</v>
      </c>
      <c r="C300" s="28" t="s">
        <v>945</v>
      </c>
      <c r="D300" s="28" t="s">
        <v>612</v>
      </c>
      <c r="E300" s="28" t="s">
        <v>946</v>
      </c>
      <c r="F300" s="28" t="s">
        <v>947</v>
      </c>
      <c r="G300" s="30">
        <v>42038</v>
      </c>
      <c r="H300" s="29">
        <v>6</v>
      </c>
      <c r="I300" s="29">
        <v>5</v>
      </c>
      <c r="J300" s="73"/>
      <c r="K300" s="2"/>
      <c r="L300" s="2"/>
      <c r="M300" s="2"/>
      <c r="N300" s="2"/>
      <c r="O300" s="2"/>
      <c r="P300" s="2"/>
      <c r="Q300" s="2"/>
      <c r="R300" s="2"/>
      <c r="S300" s="2"/>
    </row>
    <row r="301" spans="1:19" ht="30.75" customHeight="1" x14ac:dyDescent="0.2">
      <c r="A301" s="31" t="s">
        <v>229</v>
      </c>
      <c r="B301" s="32" t="s">
        <v>948</v>
      </c>
      <c r="C301" s="32" t="s">
        <v>949</v>
      </c>
      <c r="D301" s="33" t="s">
        <v>32</v>
      </c>
      <c r="E301" s="33" t="s">
        <v>950</v>
      </c>
      <c r="F301" s="33" t="s">
        <v>660</v>
      </c>
      <c r="G301" s="34">
        <v>1</v>
      </c>
      <c r="H301" s="34">
        <v>5</v>
      </c>
      <c r="I301" s="34" t="s">
        <v>951</v>
      </c>
      <c r="J301" s="73"/>
      <c r="K301" s="2"/>
      <c r="L301" s="2"/>
      <c r="M301" s="2"/>
      <c r="N301" s="2"/>
      <c r="O301" s="2"/>
      <c r="P301" s="2"/>
      <c r="Q301" s="2"/>
      <c r="R301" s="2"/>
      <c r="S301" s="2"/>
    </row>
    <row r="302" spans="1:19" ht="93" customHeight="1" x14ac:dyDescent="0.2">
      <c r="A302" s="31" t="s">
        <v>229</v>
      </c>
      <c r="B302" s="32" t="s">
        <v>952</v>
      </c>
      <c r="C302" s="32" t="s">
        <v>953</v>
      </c>
      <c r="D302" s="33" t="s">
        <v>32</v>
      </c>
      <c r="E302" s="33" t="s">
        <v>954</v>
      </c>
      <c r="F302" s="33" t="s">
        <v>955</v>
      </c>
      <c r="G302" s="34">
        <v>1</v>
      </c>
      <c r="H302" s="34">
        <v>1</v>
      </c>
      <c r="I302" s="34" t="s">
        <v>956</v>
      </c>
      <c r="J302" s="73"/>
      <c r="K302" s="2"/>
      <c r="L302" s="2"/>
      <c r="M302" s="2"/>
      <c r="N302" s="2"/>
      <c r="O302" s="2"/>
      <c r="P302" s="2"/>
      <c r="Q302" s="2"/>
      <c r="R302" s="2"/>
      <c r="S302" s="2"/>
    </row>
    <row r="303" spans="1:19" ht="61.5" customHeight="1" x14ac:dyDescent="0.2">
      <c r="A303" s="31" t="s">
        <v>229</v>
      </c>
      <c r="B303" s="32" t="s">
        <v>957</v>
      </c>
      <c r="C303" s="32" t="s">
        <v>958</v>
      </c>
      <c r="D303" s="32" t="s">
        <v>32</v>
      </c>
      <c r="E303" s="32" t="s">
        <v>959</v>
      </c>
      <c r="F303" s="32" t="s">
        <v>249</v>
      </c>
      <c r="G303" s="35" t="s">
        <v>85</v>
      </c>
      <c r="H303" s="35" t="s">
        <v>250</v>
      </c>
      <c r="I303" s="35">
        <v>5</v>
      </c>
      <c r="J303" s="73"/>
      <c r="K303" s="2"/>
      <c r="L303" s="2"/>
      <c r="M303" s="2"/>
      <c r="N303" s="2"/>
      <c r="O303" s="2"/>
      <c r="P303" s="2"/>
      <c r="Q303" s="2"/>
      <c r="R303" s="2"/>
      <c r="S303" s="2"/>
    </row>
    <row r="304" spans="1:19" ht="46.5" customHeight="1" x14ac:dyDescent="0.2">
      <c r="A304" s="31" t="s">
        <v>229</v>
      </c>
      <c r="B304" s="32" t="s">
        <v>960</v>
      </c>
      <c r="C304" s="32" t="s">
        <v>961</v>
      </c>
      <c r="D304" s="32" t="s">
        <v>32</v>
      </c>
      <c r="E304" s="32" t="s">
        <v>962</v>
      </c>
      <c r="F304" s="32" t="s">
        <v>963</v>
      </c>
      <c r="G304" s="35" t="s">
        <v>85</v>
      </c>
      <c r="H304" s="35" t="s">
        <v>964</v>
      </c>
      <c r="I304" s="35" t="s">
        <v>514</v>
      </c>
      <c r="J304" s="73"/>
      <c r="K304" s="2"/>
      <c r="L304" s="2"/>
      <c r="M304" s="2"/>
      <c r="N304" s="2"/>
      <c r="O304" s="2"/>
      <c r="P304" s="2"/>
      <c r="Q304" s="2"/>
      <c r="R304" s="2"/>
      <c r="S304" s="2"/>
    </row>
    <row r="305" spans="1:19" ht="61.5" customHeight="1" x14ac:dyDescent="0.2">
      <c r="A305" s="31" t="s">
        <v>229</v>
      </c>
      <c r="B305" s="32" t="s">
        <v>965</v>
      </c>
      <c r="C305" s="32" t="s">
        <v>966</v>
      </c>
      <c r="D305" s="32" t="s">
        <v>32</v>
      </c>
      <c r="E305" s="32" t="s">
        <v>967</v>
      </c>
      <c r="F305" s="32" t="s">
        <v>249</v>
      </c>
      <c r="G305" s="35">
        <v>1</v>
      </c>
      <c r="H305" s="35" t="s">
        <v>968</v>
      </c>
      <c r="I305" s="35" t="s">
        <v>951</v>
      </c>
      <c r="J305" s="73"/>
      <c r="K305" s="2"/>
      <c r="L305" s="2"/>
      <c r="M305" s="2"/>
      <c r="N305" s="2"/>
      <c r="O305" s="2"/>
      <c r="P305" s="2"/>
      <c r="Q305" s="2"/>
      <c r="R305" s="2"/>
      <c r="S305" s="2"/>
    </row>
    <row r="306" spans="1:19" ht="46.5" customHeight="1" x14ac:dyDescent="0.2">
      <c r="A306" s="31" t="s">
        <v>229</v>
      </c>
      <c r="B306" s="32" t="s">
        <v>969</v>
      </c>
      <c r="C306" s="32" t="s">
        <v>970</v>
      </c>
      <c r="D306" s="32" t="s">
        <v>32</v>
      </c>
      <c r="E306" s="32" t="s">
        <v>971</v>
      </c>
      <c r="F306" s="32" t="s">
        <v>249</v>
      </c>
      <c r="G306" s="35">
        <v>1</v>
      </c>
      <c r="H306" s="35" t="s">
        <v>968</v>
      </c>
      <c r="I306" s="35">
        <v>6</v>
      </c>
      <c r="J306" s="73"/>
      <c r="K306" s="2"/>
      <c r="L306" s="2"/>
      <c r="M306" s="2"/>
      <c r="N306" s="2"/>
      <c r="O306" s="2"/>
      <c r="P306" s="2"/>
      <c r="Q306" s="2"/>
      <c r="R306" s="2"/>
      <c r="S306" s="2"/>
    </row>
    <row r="307" spans="1:19" ht="30.75" customHeight="1" x14ac:dyDescent="0.2">
      <c r="A307" s="31" t="s">
        <v>229</v>
      </c>
      <c r="B307" s="32" t="s">
        <v>972</v>
      </c>
      <c r="C307" s="32" t="s">
        <v>973</v>
      </c>
      <c r="D307" s="32" t="s">
        <v>32</v>
      </c>
      <c r="E307" s="32" t="s">
        <v>974</v>
      </c>
      <c r="F307" s="32" t="s">
        <v>249</v>
      </c>
      <c r="G307" s="35">
        <v>1</v>
      </c>
      <c r="H307" s="35" t="s">
        <v>250</v>
      </c>
      <c r="I307" s="35" t="s">
        <v>489</v>
      </c>
      <c r="J307" s="73"/>
      <c r="K307" s="2"/>
      <c r="L307" s="2"/>
      <c r="M307" s="2"/>
      <c r="N307" s="2"/>
      <c r="O307" s="2"/>
      <c r="P307" s="2"/>
      <c r="Q307" s="2"/>
      <c r="R307" s="2"/>
      <c r="S307" s="2"/>
    </row>
    <row r="308" spans="1:19" ht="30.75" customHeight="1" x14ac:dyDescent="0.2">
      <c r="A308" s="36" t="s">
        <v>282</v>
      </c>
      <c r="B308" s="37" t="s">
        <v>975</v>
      </c>
      <c r="C308" s="37" t="s">
        <v>976</v>
      </c>
      <c r="D308" s="37" t="s">
        <v>307</v>
      </c>
      <c r="E308" s="37" t="s">
        <v>977</v>
      </c>
      <c r="F308" s="37" t="s">
        <v>978</v>
      </c>
      <c r="G308" s="38" t="s">
        <v>175</v>
      </c>
      <c r="H308" s="38" t="s">
        <v>336</v>
      </c>
      <c r="I308" s="38">
        <v>5</v>
      </c>
      <c r="J308" s="73"/>
      <c r="K308" s="2"/>
      <c r="L308" s="2"/>
      <c r="M308" s="2"/>
      <c r="N308" s="2"/>
      <c r="O308" s="2"/>
      <c r="P308" s="2"/>
      <c r="Q308" s="2"/>
      <c r="R308" s="2"/>
      <c r="S308" s="2"/>
    </row>
    <row r="309" spans="1:19" ht="30.75" customHeight="1" x14ac:dyDescent="0.2">
      <c r="A309" s="36" t="s">
        <v>282</v>
      </c>
      <c r="B309" s="37"/>
      <c r="C309" s="37" t="s">
        <v>979</v>
      </c>
      <c r="D309" s="37" t="s">
        <v>352</v>
      </c>
      <c r="E309" s="37"/>
      <c r="F309" s="37"/>
      <c r="G309" s="38"/>
      <c r="H309" s="38"/>
      <c r="I309" s="38"/>
      <c r="J309" s="73"/>
      <c r="K309" s="2"/>
      <c r="L309" s="2"/>
      <c r="M309" s="2"/>
      <c r="N309" s="2"/>
      <c r="O309" s="2"/>
      <c r="P309" s="2"/>
      <c r="Q309" s="2"/>
      <c r="R309" s="2"/>
      <c r="S309" s="2"/>
    </row>
    <row r="310" spans="1:19" ht="30.75" customHeight="1" x14ac:dyDescent="0.2">
      <c r="A310" s="36" t="s">
        <v>282</v>
      </c>
      <c r="B310" s="37"/>
      <c r="C310" s="37" t="s">
        <v>980</v>
      </c>
      <c r="D310" s="37">
        <v>2016</v>
      </c>
      <c r="E310" s="37"/>
      <c r="F310" s="37"/>
      <c r="G310" s="38"/>
      <c r="H310" s="38"/>
      <c r="I310" s="38"/>
      <c r="J310" s="73"/>
      <c r="K310" s="2"/>
      <c r="L310" s="2"/>
      <c r="M310" s="2"/>
      <c r="N310" s="2"/>
      <c r="O310" s="2"/>
      <c r="P310" s="2"/>
      <c r="Q310" s="2"/>
      <c r="R310" s="2"/>
      <c r="S310" s="2"/>
    </row>
    <row r="311" spans="1:19" ht="46.5" customHeight="1" x14ac:dyDescent="0.2">
      <c r="A311" s="36" t="s">
        <v>282</v>
      </c>
      <c r="B311" s="37"/>
      <c r="C311" s="37" t="s">
        <v>981</v>
      </c>
      <c r="D311" s="37">
        <v>2016</v>
      </c>
      <c r="E311" s="37"/>
      <c r="F311" s="37"/>
      <c r="G311" s="38"/>
      <c r="H311" s="38"/>
      <c r="I311" s="38"/>
      <c r="J311" s="73"/>
      <c r="K311" s="2"/>
      <c r="L311" s="2"/>
      <c r="M311" s="2"/>
      <c r="N311" s="2"/>
      <c r="O311" s="2"/>
      <c r="P311" s="2"/>
      <c r="Q311" s="2"/>
      <c r="R311" s="2"/>
      <c r="S311" s="2"/>
    </row>
    <row r="312" spans="1:19" ht="30.75" customHeight="1" x14ac:dyDescent="0.2">
      <c r="A312" s="36" t="s">
        <v>282</v>
      </c>
      <c r="B312" s="37"/>
      <c r="C312" s="37" t="s">
        <v>982</v>
      </c>
      <c r="D312" s="37" t="s">
        <v>983</v>
      </c>
      <c r="E312" s="37"/>
      <c r="F312" s="37" t="s">
        <v>984</v>
      </c>
      <c r="G312" s="38"/>
      <c r="H312" s="38"/>
      <c r="I312" s="38"/>
      <c r="J312" s="73"/>
      <c r="K312" s="2"/>
      <c r="L312" s="2"/>
      <c r="M312" s="2"/>
      <c r="N312" s="2"/>
      <c r="O312" s="2"/>
      <c r="P312" s="2"/>
      <c r="Q312" s="2"/>
      <c r="R312" s="2"/>
      <c r="S312" s="2"/>
    </row>
    <row r="313" spans="1:19" ht="46.5" customHeight="1" x14ac:dyDescent="0.2">
      <c r="A313" s="36" t="s">
        <v>282</v>
      </c>
      <c r="B313" s="37" t="s">
        <v>985</v>
      </c>
      <c r="C313" s="37" t="s">
        <v>362</v>
      </c>
      <c r="D313" s="37">
        <v>2015</v>
      </c>
      <c r="E313" s="37"/>
      <c r="F313" s="37" t="s">
        <v>986</v>
      </c>
      <c r="G313" s="38" t="s">
        <v>175</v>
      </c>
      <c r="H313" s="38" t="s">
        <v>336</v>
      </c>
      <c r="I313" s="38">
        <v>5</v>
      </c>
      <c r="J313" s="73"/>
      <c r="K313" s="2"/>
      <c r="L313" s="2"/>
      <c r="M313" s="2"/>
      <c r="N313" s="2"/>
      <c r="O313" s="2"/>
      <c r="P313" s="2"/>
      <c r="Q313" s="2"/>
      <c r="R313" s="2"/>
      <c r="S313" s="2"/>
    </row>
    <row r="314" spans="1:19" ht="30.75" customHeight="1" x14ac:dyDescent="0.2">
      <c r="A314" s="36" t="s">
        <v>282</v>
      </c>
      <c r="B314" s="37"/>
      <c r="C314" s="37" t="s">
        <v>987</v>
      </c>
      <c r="D314" s="37">
        <v>2016</v>
      </c>
      <c r="E314" s="37"/>
      <c r="F314" s="37" t="s">
        <v>988</v>
      </c>
      <c r="G314" s="38"/>
      <c r="H314" s="38"/>
      <c r="I314" s="38"/>
      <c r="J314" s="73"/>
      <c r="K314" s="2"/>
      <c r="L314" s="2"/>
      <c r="M314" s="2"/>
      <c r="N314" s="2"/>
      <c r="O314" s="2"/>
      <c r="P314" s="2"/>
      <c r="Q314" s="2"/>
      <c r="R314" s="2"/>
      <c r="S314" s="2"/>
    </row>
    <row r="315" spans="1:19" ht="30.75" customHeight="1" x14ac:dyDescent="0.2">
      <c r="A315" s="36" t="s">
        <v>282</v>
      </c>
      <c r="B315" s="37" t="s">
        <v>989</v>
      </c>
      <c r="C315" s="37" t="s">
        <v>990</v>
      </c>
      <c r="D315" s="37" t="s">
        <v>307</v>
      </c>
      <c r="E315" s="37" t="s">
        <v>991</v>
      </c>
      <c r="F315" s="37" t="s">
        <v>988</v>
      </c>
      <c r="G315" s="38">
        <v>3</v>
      </c>
      <c r="H315" s="38">
        <v>6</v>
      </c>
      <c r="I315" s="38"/>
      <c r="J315" s="73"/>
      <c r="K315" s="2"/>
      <c r="L315" s="2"/>
      <c r="M315" s="2"/>
      <c r="N315" s="2"/>
      <c r="O315" s="2"/>
      <c r="P315" s="2"/>
      <c r="Q315" s="2"/>
      <c r="R315" s="2"/>
      <c r="S315" s="2"/>
    </row>
    <row r="316" spans="1:19" ht="36" x14ac:dyDescent="0.2">
      <c r="A316" s="36" t="s">
        <v>282</v>
      </c>
      <c r="B316" s="37"/>
      <c r="C316" s="37" t="s">
        <v>992</v>
      </c>
      <c r="D316" s="37" t="s">
        <v>307</v>
      </c>
      <c r="E316" s="37" t="s">
        <v>991</v>
      </c>
      <c r="F316" s="37" t="s">
        <v>988</v>
      </c>
      <c r="G316" s="38"/>
      <c r="H316" s="38"/>
      <c r="I316" s="38"/>
      <c r="J316" s="73"/>
      <c r="K316" s="2"/>
      <c r="L316" s="2"/>
      <c r="M316" s="2"/>
      <c r="N316" s="2"/>
      <c r="O316" s="2"/>
      <c r="P316" s="2"/>
      <c r="Q316" s="2"/>
      <c r="R316" s="2"/>
      <c r="S316" s="2"/>
    </row>
    <row r="317" spans="1:19" ht="30.75" customHeight="1" x14ac:dyDescent="0.2">
      <c r="A317" s="36" t="s">
        <v>282</v>
      </c>
      <c r="B317" s="37" t="s">
        <v>993</v>
      </c>
      <c r="C317" s="37" t="s">
        <v>994</v>
      </c>
      <c r="D317" s="37" t="s">
        <v>307</v>
      </c>
      <c r="E317" s="37" t="s">
        <v>991</v>
      </c>
      <c r="F317" s="37" t="s">
        <v>988</v>
      </c>
      <c r="G317" s="38">
        <v>3</v>
      </c>
      <c r="H317" s="38">
        <v>6</v>
      </c>
      <c r="I317" s="38">
        <v>5</v>
      </c>
      <c r="J317" s="73"/>
      <c r="K317" s="2"/>
      <c r="L317" s="2"/>
      <c r="M317" s="2"/>
      <c r="N317" s="2"/>
      <c r="O317" s="2"/>
      <c r="P317" s="2"/>
      <c r="Q317" s="2"/>
      <c r="R317" s="2"/>
      <c r="S317" s="2"/>
    </row>
    <row r="318" spans="1:19" ht="30.75" customHeight="1" x14ac:dyDescent="0.2">
      <c r="A318" s="36" t="s">
        <v>282</v>
      </c>
      <c r="B318" s="37"/>
      <c r="C318" s="37" t="s">
        <v>995</v>
      </c>
      <c r="D318" s="37">
        <v>2016</v>
      </c>
      <c r="E318" s="37" t="s">
        <v>996</v>
      </c>
      <c r="F318" s="37" t="s">
        <v>997</v>
      </c>
      <c r="G318" s="38"/>
      <c r="H318" s="38"/>
      <c r="I318" s="38"/>
      <c r="J318" s="73"/>
      <c r="K318" s="2"/>
      <c r="L318" s="2"/>
      <c r="M318" s="2"/>
      <c r="N318" s="2"/>
      <c r="O318" s="2"/>
      <c r="P318" s="2"/>
      <c r="Q318" s="2"/>
      <c r="R318" s="2"/>
      <c r="S318" s="2"/>
    </row>
    <row r="319" spans="1:19" ht="30.75" customHeight="1" x14ac:dyDescent="0.2">
      <c r="A319" s="36" t="s">
        <v>282</v>
      </c>
      <c r="B319" s="37" t="s">
        <v>998</v>
      </c>
      <c r="C319" s="37" t="s">
        <v>999</v>
      </c>
      <c r="D319" s="37" t="s">
        <v>32</v>
      </c>
      <c r="E319" s="37" t="s">
        <v>1000</v>
      </c>
      <c r="F319" s="37"/>
      <c r="G319" s="38">
        <v>1</v>
      </c>
      <c r="H319" s="38">
        <v>1</v>
      </c>
      <c r="I319" s="38"/>
      <c r="J319" s="73"/>
      <c r="K319" s="2"/>
      <c r="L319" s="2"/>
      <c r="M319" s="2"/>
      <c r="N319" s="2"/>
      <c r="O319" s="2"/>
      <c r="P319" s="2"/>
      <c r="Q319" s="2"/>
      <c r="R319" s="2"/>
      <c r="S319" s="2"/>
    </row>
    <row r="320" spans="1:19" ht="30.75" customHeight="1" x14ac:dyDescent="0.2">
      <c r="A320" s="36" t="s">
        <v>282</v>
      </c>
      <c r="B320" s="37" t="s">
        <v>998</v>
      </c>
      <c r="C320" s="37" t="s">
        <v>1001</v>
      </c>
      <c r="D320" s="37" t="s">
        <v>32</v>
      </c>
      <c r="E320" s="37" t="s">
        <v>1002</v>
      </c>
      <c r="F320" s="37" t="s">
        <v>1003</v>
      </c>
      <c r="G320" s="38"/>
      <c r="H320" s="38"/>
      <c r="I320" s="38"/>
      <c r="J320" s="73"/>
      <c r="K320" s="2"/>
      <c r="L320" s="2"/>
      <c r="M320" s="2"/>
      <c r="N320" s="2"/>
      <c r="O320" s="2"/>
      <c r="P320" s="2"/>
      <c r="Q320" s="2"/>
      <c r="R320" s="2"/>
      <c r="S320" s="2"/>
    </row>
    <row r="321" spans="1:19" ht="30.75" customHeight="1" x14ac:dyDescent="0.2">
      <c r="A321" s="36" t="s">
        <v>282</v>
      </c>
      <c r="B321" s="37" t="s">
        <v>1004</v>
      </c>
      <c r="C321" s="37" t="s">
        <v>1005</v>
      </c>
      <c r="D321" s="37" t="s">
        <v>32</v>
      </c>
      <c r="E321" s="37" t="s">
        <v>1006</v>
      </c>
      <c r="F321" s="37" t="s">
        <v>1007</v>
      </c>
      <c r="G321" s="38">
        <v>1</v>
      </c>
      <c r="H321" s="38">
        <v>5</v>
      </c>
      <c r="I321" s="38"/>
      <c r="J321" s="73"/>
      <c r="K321" s="2"/>
      <c r="L321" s="2"/>
      <c r="M321" s="2"/>
      <c r="N321" s="2"/>
      <c r="O321" s="2"/>
      <c r="P321" s="2"/>
      <c r="Q321" s="2"/>
      <c r="R321" s="2"/>
      <c r="S321" s="2"/>
    </row>
    <row r="322" spans="1:19" ht="46.5" customHeight="1" x14ac:dyDescent="0.2">
      <c r="A322" s="36" t="s">
        <v>282</v>
      </c>
      <c r="B322" s="37"/>
      <c r="C322" s="37" t="s">
        <v>1008</v>
      </c>
      <c r="D322" s="37"/>
      <c r="E322" s="37"/>
      <c r="F322" s="37"/>
      <c r="G322" s="38"/>
      <c r="H322" s="38"/>
      <c r="I322" s="38"/>
      <c r="J322" s="73"/>
      <c r="K322" s="2"/>
      <c r="L322" s="2"/>
      <c r="M322" s="2"/>
      <c r="N322" s="2"/>
      <c r="O322" s="2"/>
      <c r="P322" s="2"/>
      <c r="Q322" s="2"/>
      <c r="R322" s="2"/>
      <c r="S322" s="2"/>
    </row>
    <row r="323" spans="1:19" ht="46.5" customHeight="1" x14ac:dyDescent="0.2">
      <c r="A323" s="36" t="s">
        <v>282</v>
      </c>
      <c r="B323" s="37"/>
      <c r="C323" s="37" t="s">
        <v>1009</v>
      </c>
      <c r="D323" s="37"/>
      <c r="E323" s="37"/>
      <c r="F323" s="37"/>
      <c r="G323" s="38"/>
      <c r="H323" s="38"/>
      <c r="I323" s="38"/>
      <c r="J323" s="73"/>
      <c r="K323" s="2"/>
      <c r="L323" s="2"/>
      <c r="M323" s="2"/>
      <c r="N323" s="2"/>
      <c r="O323" s="2"/>
      <c r="P323" s="2"/>
      <c r="Q323" s="2"/>
      <c r="R323" s="2"/>
      <c r="S323" s="2"/>
    </row>
    <row r="324" spans="1:19" ht="30.75" customHeight="1" x14ac:dyDescent="0.2">
      <c r="A324" s="36" t="s">
        <v>282</v>
      </c>
      <c r="B324" s="37"/>
      <c r="C324" s="37" t="s">
        <v>1010</v>
      </c>
      <c r="D324" s="37"/>
      <c r="E324" s="37"/>
      <c r="F324" s="37"/>
      <c r="G324" s="38"/>
      <c r="H324" s="38"/>
      <c r="I324" s="38"/>
      <c r="J324" s="73"/>
      <c r="K324" s="2"/>
      <c r="L324" s="2"/>
      <c r="M324" s="2"/>
      <c r="N324" s="2"/>
      <c r="O324" s="2"/>
      <c r="P324" s="2"/>
      <c r="Q324" s="2"/>
      <c r="R324" s="2"/>
      <c r="S324" s="2"/>
    </row>
    <row r="325" spans="1:19" ht="45" x14ac:dyDescent="0.2">
      <c r="A325" s="36" t="s">
        <v>304</v>
      </c>
      <c r="B325" s="37" t="s">
        <v>1011</v>
      </c>
      <c r="C325" s="38"/>
      <c r="D325" s="37" t="s">
        <v>279</v>
      </c>
      <c r="E325" s="37"/>
      <c r="F325" s="37" t="s">
        <v>309</v>
      </c>
      <c r="G325" s="38">
        <v>1</v>
      </c>
      <c r="H325" s="38">
        <v>4</v>
      </c>
      <c r="I325" s="38"/>
      <c r="J325" s="73"/>
      <c r="K325" s="2"/>
      <c r="L325" s="2"/>
      <c r="M325" s="2"/>
      <c r="N325" s="2"/>
      <c r="O325" s="2"/>
      <c r="P325" s="2"/>
      <c r="Q325" s="2"/>
      <c r="R325" s="2"/>
      <c r="S325" s="2"/>
    </row>
    <row r="326" spans="1:19" ht="60" x14ac:dyDescent="0.2">
      <c r="A326" s="36" t="s">
        <v>304</v>
      </c>
      <c r="B326" s="37" t="s">
        <v>1012</v>
      </c>
      <c r="C326" s="37" t="s">
        <v>1013</v>
      </c>
      <c r="D326" s="37" t="s">
        <v>307</v>
      </c>
      <c r="E326" s="37" t="s">
        <v>311</v>
      </c>
      <c r="F326" s="37" t="s">
        <v>1014</v>
      </c>
      <c r="G326" s="38" t="s">
        <v>85</v>
      </c>
      <c r="H326" s="38" t="s">
        <v>325</v>
      </c>
      <c r="I326" s="38"/>
      <c r="J326" s="73"/>
      <c r="K326" s="2"/>
      <c r="L326" s="2"/>
      <c r="M326" s="2"/>
      <c r="N326" s="2"/>
      <c r="O326" s="2"/>
      <c r="P326" s="2"/>
      <c r="Q326" s="2"/>
      <c r="R326" s="2"/>
      <c r="S326" s="2"/>
    </row>
    <row r="327" spans="1:19" ht="45" x14ac:dyDescent="0.2">
      <c r="A327" s="36" t="s">
        <v>304</v>
      </c>
      <c r="B327" s="38"/>
      <c r="C327" s="37" t="s">
        <v>1015</v>
      </c>
      <c r="D327" s="37" t="s">
        <v>279</v>
      </c>
      <c r="E327" s="37"/>
      <c r="F327" s="37" t="s">
        <v>334</v>
      </c>
      <c r="G327" s="38"/>
      <c r="H327" s="38"/>
      <c r="I327" s="38"/>
      <c r="J327" s="73"/>
      <c r="K327" s="2"/>
      <c r="L327" s="2"/>
      <c r="M327" s="2"/>
      <c r="N327" s="2"/>
      <c r="O327" s="2"/>
      <c r="P327" s="2"/>
      <c r="Q327" s="2"/>
      <c r="R327" s="2"/>
      <c r="S327" s="2"/>
    </row>
    <row r="328" spans="1:19" ht="45" x14ac:dyDescent="0.2">
      <c r="A328" s="36" t="s">
        <v>304</v>
      </c>
      <c r="B328" s="38"/>
      <c r="C328" s="37" t="s">
        <v>1016</v>
      </c>
      <c r="D328" s="37" t="s">
        <v>279</v>
      </c>
      <c r="E328" s="37"/>
      <c r="F328" s="37" t="s">
        <v>309</v>
      </c>
      <c r="G328" s="38"/>
      <c r="H328" s="38"/>
      <c r="I328" s="38"/>
      <c r="J328" s="73"/>
      <c r="K328" s="2"/>
      <c r="L328" s="2"/>
      <c r="M328" s="2"/>
      <c r="N328" s="2"/>
      <c r="O328" s="2"/>
      <c r="P328" s="2"/>
      <c r="Q328" s="2"/>
      <c r="R328" s="2"/>
      <c r="S328" s="2"/>
    </row>
    <row r="329" spans="1:19" ht="36" x14ac:dyDescent="0.2">
      <c r="A329" s="36" t="s">
        <v>304</v>
      </c>
      <c r="B329" s="38"/>
      <c r="C329" s="37" t="s">
        <v>1017</v>
      </c>
      <c r="D329" s="37" t="s">
        <v>75</v>
      </c>
      <c r="E329" s="37"/>
      <c r="F329" s="37" t="s">
        <v>1018</v>
      </c>
      <c r="G329" s="38"/>
      <c r="H329" s="38"/>
      <c r="I329" s="38"/>
      <c r="J329" s="73"/>
      <c r="K329" s="2"/>
      <c r="L329" s="2"/>
      <c r="M329" s="2"/>
      <c r="N329" s="2"/>
      <c r="O329" s="2"/>
      <c r="P329" s="2"/>
      <c r="Q329" s="2"/>
      <c r="R329" s="2"/>
      <c r="S329" s="2"/>
    </row>
    <row r="330" spans="1:19" ht="60" x14ac:dyDescent="0.2">
      <c r="A330" s="36" t="s">
        <v>304</v>
      </c>
      <c r="B330" s="37" t="s">
        <v>1019</v>
      </c>
      <c r="C330" s="37" t="s">
        <v>1020</v>
      </c>
      <c r="D330" s="37" t="s">
        <v>307</v>
      </c>
      <c r="E330" s="37"/>
      <c r="F330" s="37" t="s">
        <v>309</v>
      </c>
      <c r="G330" s="38" t="s">
        <v>49</v>
      </c>
      <c r="H330" s="38" t="s">
        <v>1021</v>
      </c>
      <c r="I330" s="38"/>
      <c r="J330" s="73"/>
      <c r="K330" s="2"/>
      <c r="L330" s="2"/>
      <c r="M330" s="2"/>
      <c r="N330" s="2"/>
      <c r="O330" s="2"/>
      <c r="P330" s="2"/>
      <c r="Q330" s="2"/>
      <c r="R330" s="2"/>
      <c r="S330" s="2"/>
    </row>
    <row r="331" spans="1:19" ht="45" x14ac:dyDescent="0.2">
      <c r="A331" s="36" t="s">
        <v>304</v>
      </c>
      <c r="B331" s="38"/>
      <c r="C331" s="37" t="s">
        <v>1022</v>
      </c>
      <c r="D331" s="37" t="s">
        <v>279</v>
      </c>
      <c r="E331" s="37"/>
      <c r="F331" s="37" t="s">
        <v>309</v>
      </c>
      <c r="G331" s="38"/>
      <c r="H331" s="38"/>
      <c r="I331" s="38"/>
      <c r="J331" s="73"/>
      <c r="K331" s="2"/>
      <c r="L331" s="2"/>
      <c r="M331" s="2"/>
      <c r="N331" s="2"/>
      <c r="O331" s="2"/>
      <c r="P331" s="2"/>
      <c r="Q331" s="2"/>
      <c r="R331" s="2"/>
      <c r="S331" s="2"/>
    </row>
    <row r="332" spans="1:19" ht="45" x14ac:dyDescent="0.2">
      <c r="A332" s="36" t="s">
        <v>282</v>
      </c>
      <c r="B332" s="37" t="s">
        <v>1023</v>
      </c>
      <c r="C332" s="37" t="s">
        <v>1024</v>
      </c>
      <c r="D332" s="37" t="s">
        <v>344</v>
      </c>
      <c r="E332" s="37"/>
      <c r="F332" s="37" t="s">
        <v>1025</v>
      </c>
      <c r="G332" s="38" t="s">
        <v>175</v>
      </c>
      <c r="H332" s="38">
        <v>8</v>
      </c>
      <c r="I332" s="38"/>
      <c r="J332" s="73"/>
      <c r="K332" s="2"/>
      <c r="L332" s="2"/>
      <c r="M332" s="2"/>
      <c r="N332" s="2"/>
      <c r="O332" s="2"/>
      <c r="P332" s="2"/>
      <c r="Q332" s="2"/>
      <c r="R332" s="2"/>
      <c r="S332" s="2"/>
    </row>
    <row r="333" spans="1:19" ht="45" x14ac:dyDescent="0.2">
      <c r="A333" s="36" t="s">
        <v>282</v>
      </c>
      <c r="B333" s="38"/>
      <c r="C333" s="37" t="s">
        <v>1026</v>
      </c>
      <c r="D333" s="37" t="s">
        <v>370</v>
      </c>
      <c r="E333" s="37"/>
      <c r="F333" s="37" t="s">
        <v>1025</v>
      </c>
      <c r="G333" s="38"/>
      <c r="H333" s="38"/>
      <c r="I333" s="38"/>
      <c r="J333" s="73"/>
      <c r="K333" s="2"/>
      <c r="L333" s="2"/>
      <c r="M333" s="2"/>
      <c r="N333" s="2"/>
      <c r="O333" s="2"/>
      <c r="P333" s="2"/>
      <c r="Q333" s="2"/>
      <c r="R333" s="2"/>
      <c r="S333" s="2"/>
    </row>
    <row r="334" spans="1:19" ht="45" x14ac:dyDescent="0.2">
      <c r="A334" s="36" t="s">
        <v>282</v>
      </c>
      <c r="B334" s="37" t="s">
        <v>1027</v>
      </c>
      <c r="C334" s="37"/>
      <c r="D334" s="37" t="s">
        <v>279</v>
      </c>
      <c r="E334" s="37"/>
      <c r="F334" s="37" t="s">
        <v>1028</v>
      </c>
      <c r="G334" s="38">
        <v>1</v>
      </c>
      <c r="H334" s="38" t="s">
        <v>363</v>
      </c>
      <c r="I334" s="38">
        <v>5</v>
      </c>
      <c r="J334" s="73"/>
      <c r="K334" s="2"/>
      <c r="L334" s="2"/>
      <c r="M334" s="2"/>
      <c r="N334" s="2"/>
      <c r="O334" s="2"/>
      <c r="P334" s="2"/>
      <c r="Q334" s="2"/>
      <c r="R334" s="2"/>
      <c r="S334" s="2"/>
    </row>
    <row r="335" spans="1:19" ht="45" x14ac:dyDescent="0.2">
      <c r="A335" s="36" t="s">
        <v>304</v>
      </c>
      <c r="B335" s="37" t="s">
        <v>1029</v>
      </c>
      <c r="C335" s="37" t="s">
        <v>1030</v>
      </c>
      <c r="D335" s="37" t="s">
        <v>307</v>
      </c>
      <c r="E335" s="37"/>
      <c r="F335" s="37" t="s">
        <v>1031</v>
      </c>
      <c r="G335" s="38" t="s">
        <v>175</v>
      </c>
      <c r="H335" s="38" t="s">
        <v>163</v>
      </c>
      <c r="I335" s="38"/>
      <c r="J335" s="73"/>
      <c r="K335" s="2"/>
      <c r="L335" s="2"/>
      <c r="M335" s="2"/>
      <c r="N335" s="2"/>
      <c r="O335" s="2"/>
      <c r="P335" s="2"/>
      <c r="Q335" s="2"/>
      <c r="R335" s="2"/>
      <c r="S335" s="2"/>
    </row>
    <row r="336" spans="1:19" ht="60" x14ac:dyDescent="0.2">
      <c r="A336" s="36" t="s">
        <v>304</v>
      </c>
      <c r="B336" s="38"/>
      <c r="C336" s="37" t="s">
        <v>1032</v>
      </c>
      <c r="D336" s="37" t="s">
        <v>352</v>
      </c>
      <c r="E336" s="37"/>
      <c r="F336" s="37" t="s">
        <v>1033</v>
      </c>
      <c r="G336" s="38"/>
      <c r="H336" s="38"/>
      <c r="I336" s="38"/>
      <c r="J336" s="73"/>
      <c r="K336" s="2"/>
      <c r="L336" s="2"/>
      <c r="M336" s="2"/>
      <c r="N336" s="2"/>
      <c r="O336" s="2"/>
      <c r="P336" s="2"/>
      <c r="Q336" s="2"/>
      <c r="R336" s="2"/>
      <c r="S336" s="2"/>
    </row>
    <row r="337" spans="1:19" ht="93" customHeight="1" x14ac:dyDescent="0.2">
      <c r="A337" s="44" t="s">
        <v>385</v>
      </c>
      <c r="B337" s="45" t="s">
        <v>1034</v>
      </c>
      <c r="C337" s="45" t="s">
        <v>1035</v>
      </c>
      <c r="D337" s="45" t="s">
        <v>1036</v>
      </c>
      <c r="E337" s="45" t="s">
        <v>1037</v>
      </c>
      <c r="F337" s="45" t="s">
        <v>1038</v>
      </c>
      <c r="G337" s="47">
        <v>1</v>
      </c>
      <c r="H337" s="47">
        <v>4</v>
      </c>
      <c r="I337" s="47">
        <v>2</v>
      </c>
      <c r="J337" s="73"/>
      <c r="K337" s="2"/>
      <c r="L337" s="2"/>
      <c r="M337" s="2"/>
      <c r="N337" s="2"/>
      <c r="O337" s="2"/>
      <c r="P337" s="2"/>
      <c r="Q337" s="2"/>
      <c r="R337" s="2"/>
      <c r="S337" s="2"/>
    </row>
    <row r="338" spans="1:19" ht="77.25" customHeight="1" x14ac:dyDescent="0.2">
      <c r="A338" s="44" t="s">
        <v>385</v>
      </c>
      <c r="B338" s="45" t="s">
        <v>1039</v>
      </c>
      <c r="C338" s="45" t="s">
        <v>1040</v>
      </c>
      <c r="D338" s="45" t="s">
        <v>1041</v>
      </c>
      <c r="E338" s="45" t="s">
        <v>1042</v>
      </c>
      <c r="F338" s="45" t="s">
        <v>1043</v>
      </c>
      <c r="G338" s="47">
        <v>1</v>
      </c>
      <c r="H338" s="47">
        <v>1</v>
      </c>
      <c r="I338" s="47">
        <v>4</v>
      </c>
      <c r="J338" s="73"/>
      <c r="K338" s="2"/>
      <c r="L338" s="2"/>
      <c r="M338" s="2"/>
      <c r="N338" s="2"/>
      <c r="O338" s="2"/>
      <c r="P338" s="2"/>
      <c r="Q338" s="2"/>
      <c r="R338" s="2"/>
      <c r="S338" s="2"/>
    </row>
    <row r="339" spans="1:19" ht="46.5" customHeight="1" x14ac:dyDescent="0.2">
      <c r="A339" s="49" t="s">
        <v>401</v>
      </c>
      <c r="B339" s="50" t="s">
        <v>1044</v>
      </c>
      <c r="C339" s="51" t="s">
        <v>1045</v>
      </c>
      <c r="D339" s="52" t="s">
        <v>404</v>
      </c>
      <c r="E339" s="50"/>
      <c r="F339" s="51" t="s">
        <v>1046</v>
      </c>
      <c r="G339" s="53"/>
      <c r="H339" s="53"/>
      <c r="I339" s="53"/>
      <c r="J339" s="73"/>
      <c r="K339" s="2"/>
      <c r="L339" s="2"/>
      <c r="M339" s="2"/>
      <c r="N339" s="2"/>
      <c r="O339" s="2"/>
      <c r="P339" s="2"/>
      <c r="Q339" s="2"/>
      <c r="R339" s="2"/>
      <c r="S339" s="2"/>
    </row>
    <row r="340" spans="1:19" ht="186" customHeight="1" x14ac:dyDescent="0.2">
      <c r="A340" s="49" t="s">
        <v>401</v>
      </c>
      <c r="B340" s="50" t="s">
        <v>1047</v>
      </c>
      <c r="C340" s="51" t="s">
        <v>1048</v>
      </c>
      <c r="D340" s="52" t="s">
        <v>172</v>
      </c>
      <c r="E340" s="50" t="s">
        <v>1049</v>
      </c>
      <c r="F340" s="51" t="s">
        <v>1050</v>
      </c>
      <c r="G340" s="53" t="s">
        <v>49</v>
      </c>
      <c r="H340" s="53" t="s">
        <v>764</v>
      </c>
      <c r="I340" s="53" t="s">
        <v>408</v>
      </c>
      <c r="J340" s="73"/>
      <c r="K340" s="2"/>
      <c r="L340" s="2"/>
      <c r="M340" s="2"/>
      <c r="N340" s="2"/>
      <c r="O340" s="2"/>
      <c r="P340" s="2"/>
      <c r="Q340" s="2"/>
      <c r="R340" s="2"/>
      <c r="S340" s="2"/>
    </row>
    <row r="341" spans="1:19" ht="93" customHeight="1" x14ac:dyDescent="0.2">
      <c r="A341" s="49" t="s">
        <v>401</v>
      </c>
      <c r="B341" s="50" t="s">
        <v>1051</v>
      </c>
      <c r="C341" s="51" t="s">
        <v>1052</v>
      </c>
      <c r="D341" s="52" t="s">
        <v>172</v>
      </c>
      <c r="E341" s="50" t="s">
        <v>1053</v>
      </c>
      <c r="F341" s="51" t="s">
        <v>1054</v>
      </c>
      <c r="G341" s="53">
        <v>1</v>
      </c>
      <c r="H341" s="53" t="s">
        <v>514</v>
      </c>
      <c r="I341" s="53" t="s">
        <v>336</v>
      </c>
      <c r="J341" s="73"/>
      <c r="K341" s="2"/>
      <c r="L341" s="2"/>
      <c r="M341" s="2"/>
      <c r="N341" s="2"/>
      <c r="O341" s="2"/>
      <c r="P341" s="2"/>
      <c r="Q341" s="2"/>
      <c r="R341" s="2"/>
      <c r="S341" s="2"/>
    </row>
    <row r="342" spans="1:19" ht="30" x14ac:dyDescent="0.2">
      <c r="A342" s="49" t="s">
        <v>401</v>
      </c>
      <c r="B342" s="50" t="s">
        <v>1055</v>
      </c>
      <c r="C342" s="50" t="s">
        <v>1056</v>
      </c>
      <c r="D342" s="50" t="s">
        <v>1057</v>
      </c>
      <c r="E342" s="50" t="s">
        <v>1058</v>
      </c>
      <c r="F342" s="51" t="s">
        <v>1059</v>
      </c>
      <c r="G342" s="53"/>
      <c r="H342" s="53"/>
      <c r="I342" s="53"/>
      <c r="J342" s="73"/>
      <c r="K342" s="2"/>
      <c r="L342" s="2"/>
      <c r="M342" s="2"/>
      <c r="N342" s="2"/>
      <c r="O342" s="2"/>
      <c r="P342" s="2"/>
      <c r="Q342" s="2"/>
      <c r="R342" s="2"/>
      <c r="S342" s="2"/>
    </row>
    <row r="343" spans="1:19" ht="30" x14ac:dyDescent="0.2">
      <c r="A343" s="49" t="s">
        <v>401</v>
      </c>
      <c r="B343" s="50" t="s">
        <v>1055</v>
      </c>
      <c r="C343" s="50" t="s">
        <v>1060</v>
      </c>
      <c r="D343" s="50" t="s">
        <v>1057</v>
      </c>
      <c r="E343" s="50" t="s">
        <v>1058</v>
      </c>
      <c r="F343" s="51" t="s">
        <v>1059</v>
      </c>
      <c r="G343" s="53"/>
      <c r="H343" s="53"/>
      <c r="I343" s="53"/>
      <c r="J343" s="73"/>
      <c r="K343" s="2"/>
      <c r="L343" s="2"/>
      <c r="M343" s="2"/>
      <c r="N343" s="2"/>
      <c r="O343" s="2"/>
      <c r="P343" s="2"/>
      <c r="Q343" s="2"/>
      <c r="R343" s="2"/>
      <c r="S343" s="2"/>
    </row>
    <row r="344" spans="1:19" ht="30" x14ac:dyDescent="0.2">
      <c r="A344" s="49" t="s">
        <v>401</v>
      </c>
      <c r="B344" s="50" t="s">
        <v>1055</v>
      </c>
      <c r="C344" s="50" t="s">
        <v>1061</v>
      </c>
      <c r="D344" s="50" t="s">
        <v>307</v>
      </c>
      <c r="E344" s="50" t="s">
        <v>1062</v>
      </c>
      <c r="F344" s="51" t="s">
        <v>1063</v>
      </c>
      <c r="G344" s="53"/>
      <c r="H344" s="53"/>
      <c r="I344" s="53"/>
      <c r="J344" s="73"/>
      <c r="K344" s="2"/>
      <c r="L344" s="2"/>
      <c r="M344" s="2"/>
      <c r="N344" s="2"/>
      <c r="O344" s="2"/>
      <c r="P344" s="2"/>
      <c r="Q344" s="2"/>
      <c r="R344" s="2"/>
      <c r="S344" s="2"/>
    </row>
    <row r="345" spans="1:19" ht="30" x14ac:dyDescent="0.2">
      <c r="A345" s="49" t="s">
        <v>401</v>
      </c>
      <c r="B345" s="50" t="s">
        <v>1055</v>
      </c>
      <c r="C345" s="50" t="s">
        <v>1064</v>
      </c>
      <c r="D345" s="50" t="s">
        <v>1057</v>
      </c>
      <c r="E345" s="50" t="s">
        <v>1065</v>
      </c>
      <c r="F345" s="51" t="s">
        <v>1066</v>
      </c>
      <c r="G345" s="53"/>
      <c r="H345" s="53"/>
      <c r="I345" s="53"/>
      <c r="J345" s="73"/>
      <c r="K345" s="2"/>
      <c r="L345" s="2"/>
      <c r="M345" s="2"/>
      <c r="N345" s="2"/>
      <c r="O345" s="2"/>
      <c r="P345" s="2"/>
      <c r="Q345" s="2"/>
      <c r="R345" s="2"/>
      <c r="S345" s="2"/>
    </row>
    <row r="346" spans="1:19" ht="45" x14ac:dyDescent="0.2">
      <c r="A346" s="49" t="s">
        <v>401</v>
      </c>
      <c r="B346" s="50" t="s">
        <v>1055</v>
      </c>
      <c r="C346" s="50" t="s">
        <v>1067</v>
      </c>
      <c r="D346" s="50" t="s">
        <v>1068</v>
      </c>
      <c r="E346" s="50" t="s">
        <v>1069</v>
      </c>
      <c r="F346" s="51" t="s">
        <v>1070</v>
      </c>
      <c r="G346" s="53"/>
      <c r="H346" s="53"/>
      <c r="I346" s="53"/>
      <c r="J346" s="73"/>
      <c r="K346" s="2"/>
      <c r="L346" s="2"/>
      <c r="M346" s="2"/>
      <c r="N346" s="2"/>
      <c r="O346" s="2"/>
      <c r="P346" s="2"/>
      <c r="Q346" s="2"/>
      <c r="R346" s="2"/>
      <c r="S346" s="2"/>
    </row>
    <row r="347" spans="1:19" ht="30" x14ac:dyDescent="0.2">
      <c r="A347" s="49" t="s">
        <v>401</v>
      </c>
      <c r="B347" s="50" t="s">
        <v>1055</v>
      </c>
      <c r="C347" s="50" t="s">
        <v>1071</v>
      </c>
      <c r="D347" s="50" t="s">
        <v>1057</v>
      </c>
      <c r="E347" s="50" t="s">
        <v>1072</v>
      </c>
      <c r="F347" s="51" t="s">
        <v>1066</v>
      </c>
      <c r="G347" s="53"/>
      <c r="H347" s="53"/>
      <c r="I347" s="53"/>
      <c r="J347" s="73"/>
      <c r="K347" s="2"/>
      <c r="L347" s="2"/>
      <c r="M347" s="2"/>
      <c r="N347" s="2"/>
      <c r="O347" s="2"/>
      <c r="P347" s="2"/>
      <c r="Q347" s="2"/>
      <c r="R347" s="2"/>
      <c r="S347" s="2"/>
    </row>
    <row r="348" spans="1:19" ht="24" customHeight="1" x14ac:dyDescent="0.2">
      <c r="A348" s="55" t="s">
        <v>449</v>
      </c>
      <c r="B348" s="56"/>
      <c r="C348" s="57"/>
      <c r="D348" s="58"/>
      <c r="E348" s="56"/>
      <c r="F348" s="57"/>
      <c r="G348" s="59"/>
      <c r="H348" s="59"/>
      <c r="I348" s="59"/>
      <c r="J348" s="73"/>
      <c r="K348" s="2"/>
      <c r="L348" s="2"/>
      <c r="M348" s="2"/>
      <c r="N348" s="2"/>
      <c r="O348" s="2"/>
      <c r="P348" s="2"/>
      <c r="Q348" s="2"/>
      <c r="R348" s="2"/>
      <c r="S348" s="2"/>
    </row>
    <row r="349" spans="1:19" ht="77.25" customHeight="1" x14ac:dyDescent="0.2">
      <c r="A349" s="55" t="s">
        <v>458</v>
      </c>
      <c r="B349" s="57" t="s">
        <v>1073</v>
      </c>
      <c r="C349" s="57" t="s">
        <v>1074</v>
      </c>
      <c r="D349" s="57" t="s">
        <v>1075</v>
      </c>
      <c r="E349" s="57" t="s">
        <v>1076</v>
      </c>
      <c r="F349" s="57" t="s">
        <v>1077</v>
      </c>
      <c r="G349" s="59">
        <v>1</v>
      </c>
      <c r="H349" s="59" t="s">
        <v>742</v>
      </c>
      <c r="I349" s="59" t="s">
        <v>475</v>
      </c>
      <c r="J349" s="73"/>
      <c r="K349" s="2"/>
      <c r="L349" s="2"/>
      <c r="M349" s="2"/>
      <c r="N349" s="2"/>
      <c r="O349" s="2"/>
      <c r="P349" s="2"/>
      <c r="Q349" s="2"/>
      <c r="R349" s="2"/>
      <c r="S349" s="2"/>
    </row>
    <row r="350" spans="1:19" ht="61.5" customHeight="1" x14ac:dyDescent="0.2">
      <c r="A350" s="55" t="s">
        <v>458</v>
      </c>
      <c r="B350" s="57" t="s">
        <v>1078</v>
      </c>
      <c r="C350" s="57" t="s">
        <v>1079</v>
      </c>
      <c r="D350" s="57" t="s">
        <v>1080</v>
      </c>
      <c r="E350" s="57" t="s">
        <v>1081</v>
      </c>
      <c r="F350" s="57" t="s">
        <v>1082</v>
      </c>
      <c r="G350" s="59">
        <v>1</v>
      </c>
      <c r="H350" s="59" t="s">
        <v>736</v>
      </c>
      <c r="I350" s="59" t="s">
        <v>475</v>
      </c>
      <c r="J350" s="73"/>
      <c r="K350" s="2"/>
      <c r="L350" s="2"/>
      <c r="M350" s="2"/>
      <c r="N350" s="2"/>
      <c r="O350" s="2"/>
      <c r="P350" s="2"/>
      <c r="Q350" s="2"/>
      <c r="R350" s="2"/>
      <c r="S350" s="2"/>
    </row>
    <row r="351" spans="1:19" ht="93" customHeight="1" x14ac:dyDescent="0.2">
      <c r="A351" s="55" t="s">
        <v>458</v>
      </c>
      <c r="B351" s="57" t="s">
        <v>1083</v>
      </c>
      <c r="C351" s="57" t="s">
        <v>1084</v>
      </c>
      <c r="D351" s="57" t="s">
        <v>1080</v>
      </c>
      <c r="E351" s="57" t="s">
        <v>1085</v>
      </c>
      <c r="F351" s="57" t="s">
        <v>1086</v>
      </c>
      <c r="G351" s="59">
        <v>1</v>
      </c>
      <c r="H351" s="59" t="s">
        <v>537</v>
      </c>
      <c r="I351" s="59" t="s">
        <v>457</v>
      </c>
      <c r="J351" s="73"/>
      <c r="K351" s="2"/>
      <c r="L351" s="2"/>
      <c r="M351" s="2"/>
      <c r="N351" s="2"/>
      <c r="O351" s="2"/>
      <c r="P351" s="2"/>
      <c r="Q351" s="2"/>
      <c r="R351" s="2"/>
      <c r="S351" s="2"/>
    </row>
    <row r="352" spans="1:19" ht="46.5" customHeight="1" x14ac:dyDescent="0.2">
      <c r="A352" s="55" t="s">
        <v>482</v>
      </c>
      <c r="B352" s="56" t="s">
        <v>743</v>
      </c>
      <c r="C352" s="57" t="s">
        <v>1087</v>
      </c>
      <c r="D352" s="58" t="s">
        <v>485</v>
      </c>
      <c r="E352" s="56" t="s">
        <v>1088</v>
      </c>
      <c r="F352" s="57" t="s">
        <v>755</v>
      </c>
      <c r="G352" s="59" t="s">
        <v>1089</v>
      </c>
      <c r="H352" s="59" t="s">
        <v>428</v>
      </c>
      <c r="I352" s="59">
        <v>5</v>
      </c>
      <c r="J352" s="73"/>
      <c r="K352" s="2"/>
      <c r="L352" s="2"/>
      <c r="M352" s="2"/>
      <c r="N352" s="2"/>
      <c r="O352" s="2"/>
      <c r="P352" s="2"/>
      <c r="Q352" s="2"/>
      <c r="R352" s="2"/>
      <c r="S352" s="2"/>
    </row>
    <row r="353" spans="1:19" ht="61.5" customHeight="1" x14ac:dyDescent="0.2">
      <c r="A353" s="55" t="s">
        <v>482</v>
      </c>
      <c r="B353" s="56"/>
      <c r="C353" s="57" t="s">
        <v>1090</v>
      </c>
      <c r="D353" s="58" t="s">
        <v>485</v>
      </c>
      <c r="E353" s="56" t="s">
        <v>1091</v>
      </c>
      <c r="F353" s="57" t="s">
        <v>755</v>
      </c>
      <c r="G353" s="59"/>
      <c r="H353" s="59"/>
      <c r="I353" s="59"/>
      <c r="J353" s="73"/>
      <c r="K353" s="2"/>
      <c r="L353" s="2"/>
      <c r="M353" s="2"/>
      <c r="N353" s="2"/>
      <c r="O353" s="2"/>
      <c r="P353" s="2"/>
      <c r="Q353" s="2"/>
      <c r="R353" s="2"/>
      <c r="S353" s="2"/>
    </row>
    <row r="354" spans="1:19" ht="93" customHeight="1" x14ac:dyDescent="0.2">
      <c r="A354" s="55" t="s">
        <v>470</v>
      </c>
      <c r="B354" s="56" t="s">
        <v>1092</v>
      </c>
      <c r="C354" s="57" t="s">
        <v>1093</v>
      </c>
      <c r="D354" s="58"/>
      <c r="E354" s="56"/>
      <c r="F354" s="57"/>
      <c r="G354" s="59">
        <v>3</v>
      </c>
      <c r="H354" s="59" t="s">
        <v>477</v>
      </c>
      <c r="I354" s="59">
        <v>5</v>
      </c>
      <c r="J354" s="73"/>
      <c r="K354" s="2"/>
      <c r="L354" s="2"/>
      <c r="M354" s="2"/>
      <c r="N354" s="2"/>
      <c r="O354" s="2"/>
      <c r="P354" s="2"/>
      <c r="Q354" s="2"/>
      <c r="R354" s="2"/>
      <c r="S354" s="2"/>
    </row>
    <row r="355" spans="1:19" ht="30.75" customHeight="1" x14ac:dyDescent="0.2">
      <c r="A355" s="55" t="s">
        <v>1094</v>
      </c>
      <c r="B355" s="56" t="s">
        <v>1095</v>
      </c>
      <c r="C355" s="57" t="s">
        <v>516</v>
      </c>
      <c r="D355" s="58" t="s">
        <v>14</v>
      </c>
      <c r="E355" s="56" t="s">
        <v>517</v>
      </c>
      <c r="F355" s="57" t="s">
        <v>518</v>
      </c>
      <c r="G355" s="59">
        <v>1</v>
      </c>
      <c r="H355" s="59">
        <v>6</v>
      </c>
      <c r="I355" s="59"/>
      <c r="J355" s="73"/>
      <c r="K355" s="2"/>
      <c r="L355" s="2"/>
      <c r="M355" s="2"/>
      <c r="N355" s="2"/>
      <c r="O355" s="2"/>
      <c r="P355" s="2"/>
      <c r="Q355" s="2"/>
      <c r="R355" s="2"/>
      <c r="S355" s="2"/>
    </row>
    <row r="356" spans="1:19" ht="30.75" customHeight="1" x14ac:dyDescent="0.2">
      <c r="A356" s="55" t="s">
        <v>1094</v>
      </c>
      <c r="B356" s="56" t="s">
        <v>1096</v>
      </c>
      <c r="C356" s="57" t="s">
        <v>1097</v>
      </c>
      <c r="D356" s="58" t="s">
        <v>14</v>
      </c>
      <c r="E356" s="56" t="s">
        <v>517</v>
      </c>
      <c r="F356" s="57" t="s">
        <v>518</v>
      </c>
      <c r="G356" s="59">
        <v>1</v>
      </c>
      <c r="H356" s="59">
        <v>6</v>
      </c>
      <c r="I356" s="59"/>
      <c r="J356" s="73"/>
      <c r="K356" s="2"/>
      <c r="L356" s="2"/>
      <c r="M356" s="2"/>
      <c r="N356" s="2"/>
      <c r="O356" s="2"/>
      <c r="P356" s="2"/>
      <c r="Q356" s="2"/>
      <c r="R356" s="2"/>
      <c r="S356" s="2"/>
    </row>
    <row r="357" spans="1:19" ht="46.5" customHeight="1" x14ac:dyDescent="0.2">
      <c r="A357" s="55" t="s">
        <v>524</v>
      </c>
      <c r="B357" s="56" t="s">
        <v>525</v>
      </c>
      <c r="C357" s="57" t="s">
        <v>526</v>
      </c>
      <c r="D357" s="58" t="s">
        <v>1098</v>
      </c>
      <c r="E357" s="56" t="s">
        <v>1099</v>
      </c>
      <c r="F357" s="57" t="s">
        <v>529</v>
      </c>
      <c r="G357" s="59" t="s">
        <v>531</v>
      </c>
      <c r="H357" s="59" t="s">
        <v>531</v>
      </c>
      <c r="I357" s="59" t="s">
        <v>532</v>
      </c>
      <c r="J357" s="73"/>
      <c r="K357" s="2"/>
      <c r="L357" s="2"/>
      <c r="M357" s="2"/>
      <c r="N357" s="2"/>
      <c r="O357" s="2"/>
      <c r="P357" s="2"/>
      <c r="Q357" s="2"/>
      <c r="R357" s="2"/>
      <c r="S357" s="2"/>
    </row>
    <row r="358" spans="1:19" ht="30.75" customHeight="1" x14ac:dyDescent="0.2">
      <c r="A358" s="55" t="s">
        <v>524</v>
      </c>
      <c r="B358" s="56" t="s">
        <v>533</v>
      </c>
      <c r="C358" s="57" t="s">
        <v>534</v>
      </c>
      <c r="D358" s="58" t="s">
        <v>32</v>
      </c>
      <c r="E358" s="56" t="s">
        <v>1100</v>
      </c>
      <c r="F358" s="57" t="s">
        <v>529</v>
      </c>
      <c r="G358" s="59" t="s">
        <v>530</v>
      </c>
      <c r="H358" s="59" t="s">
        <v>1101</v>
      </c>
      <c r="I358" s="59">
        <v>5</v>
      </c>
      <c r="J358" s="73"/>
      <c r="K358" s="2"/>
      <c r="L358" s="2"/>
      <c r="M358" s="2"/>
      <c r="N358" s="2"/>
      <c r="O358" s="2"/>
      <c r="P358" s="2"/>
      <c r="Q358" s="2"/>
      <c r="R358" s="2"/>
      <c r="S358" s="2"/>
    </row>
    <row r="359" spans="1:19" ht="30.75" customHeight="1" x14ac:dyDescent="0.2">
      <c r="A359" s="55" t="s">
        <v>524</v>
      </c>
      <c r="B359" s="56" t="s">
        <v>538</v>
      </c>
      <c r="C359" s="57" t="s">
        <v>534</v>
      </c>
      <c r="D359" s="58" t="s">
        <v>32</v>
      </c>
      <c r="E359" s="56" t="s">
        <v>1102</v>
      </c>
      <c r="F359" s="57" t="s">
        <v>529</v>
      </c>
      <c r="G359" s="59">
        <v>2</v>
      </c>
      <c r="H359" s="59" t="s">
        <v>1103</v>
      </c>
      <c r="I359" s="59">
        <v>5</v>
      </c>
      <c r="J359" s="73"/>
      <c r="K359" s="2"/>
      <c r="L359" s="2"/>
      <c r="M359" s="2"/>
      <c r="N359" s="2"/>
      <c r="O359" s="2"/>
      <c r="P359" s="2"/>
      <c r="Q359" s="2"/>
      <c r="R359" s="2"/>
      <c r="S359" s="2"/>
    </row>
    <row r="360" spans="1:19" ht="309.75" customHeight="1" x14ac:dyDescent="0.2">
      <c r="A360" s="55" t="s">
        <v>541</v>
      </c>
      <c r="B360" s="57" t="s">
        <v>1104</v>
      </c>
      <c r="C360" s="57" t="s">
        <v>1105</v>
      </c>
      <c r="D360" s="58" t="s">
        <v>1106</v>
      </c>
      <c r="E360" s="56" t="s">
        <v>1107</v>
      </c>
      <c r="F360" s="57" t="s">
        <v>552</v>
      </c>
      <c r="G360" s="59" t="s">
        <v>531</v>
      </c>
      <c r="H360" s="59" t="s">
        <v>457</v>
      </c>
      <c r="I360" s="59">
        <v>5</v>
      </c>
      <c r="J360" s="73"/>
      <c r="K360" s="2"/>
      <c r="L360" s="2"/>
      <c r="M360" s="2"/>
      <c r="N360" s="2"/>
      <c r="O360" s="2"/>
      <c r="P360" s="2"/>
      <c r="Q360" s="2"/>
      <c r="R360" s="2"/>
      <c r="S360" s="2"/>
    </row>
    <row r="361" spans="1:19" ht="108" customHeight="1" x14ac:dyDescent="0.2">
      <c r="A361" s="55" t="s">
        <v>541</v>
      </c>
      <c r="B361" s="57" t="s">
        <v>1104</v>
      </c>
      <c r="C361" s="57" t="s">
        <v>1108</v>
      </c>
      <c r="D361" s="58" t="s">
        <v>1109</v>
      </c>
      <c r="E361" s="56" t="s">
        <v>1110</v>
      </c>
      <c r="F361" s="57" t="s">
        <v>552</v>
      </c>
      <c r="G361" s="59" t="s">
        <v>531</v>
      </c>
      <c r="H361" s="59" t="s">
        <v>457</v>
      </c>
      <c r="I361" s="59">
        <v>5</v>
      </c>
      <c r="J361" s="73"/>
      <c r="K361" s="2"/>
      <c r="L361" s="2"/>
      <c r="M361" s="2"/>
      <c r="N361" s="2"/>
      <c r="O361" s="2"/>
      <c r="P361" s="2"/>
      <c r="Q361" s="2"/>
      <c r="R361" s="2"/>
      <c r="S361" s="2"/>
    </row>
    <row r="362" spans="1:19" ht="108" customHeight="1" x14ac:dyDescent="0.2">
      <c r="A362" s="55" t="s">
        <v>541</v>
      </c>
      <c r="B362" s="57" t="s">
        <v>1104</v>
      </c>
      <c r="C362" s="57" t="s">
        <v>1111</v>
      </c>
      <c r="D362" s="58" t="s">
        <v>1112</v>
      </c>
      <c r="E362" s="56" t="s">
        <v>1113</v>
      </c>
      <c r="F362" s="57" t="s">
        <v>552</v>
      </c>
      <c r="G362" s="59">
        <v>1</v>
      </c>
      <c r="H362" s="59" t="s">
        <v>457</v>
      </c>
      <c r="I362" s="59"/>
      <c r="J362" s="73"/>
      <c r="K362" s="2"/>
      <c r="L362" s="2"/>
      <c r="M362" s="2"/>
      <c r="N362" s="2"/>
      <c r="O362" s="2"/>
      <c r="P362" s="2"/>
      <c r="Q362" s="2"/>
      <c r="R362" s="2"/>
      <c r="S362" s="2"/>
    </row>
    <row r="363" spans="1:19" ht="61.5" customHeight="1" x14ac:dyDescent="0.2">
      <c r="A363" s="55" t="s">
        <v>541</v>
      </c>
      <c r="B363" s="57" t="s">
        <v>1104</v>
      </c>
      <c r="C363" s="57" t="s">
        <v>1114</v>
      </c>
      <c r="D363" s="58" t="s">
        <v>1115</v>
      </c>
      <c r="E363" s="56" t="s">
        <v>1116</v>
      </c>
      <c r="F363" s="57" t="s">
        <v>1117</v>
      </c>
      <c r="G363" s="59" t="s">
        <v>570</v>
      </c>
      <c r="H363" s="59" t="s">
        <v>1118</v>
      </c>
      <c r="I363" s="59">
        <v>5</v>
      </c>
      <c r="J363" s="73"/>
      <c r="K363" s="2"/>
      <c r="L363" s="2"/>
      <c r="M363" s="2"/>
      <c r="N363" s="2"/>
      <c r="O363" s="2"/>
      <c r="P363" s="2"/>
      <c r="Q363" s="2"/>
      <c r="R363" s="2"/>
      <c r="S363" s="2"/>
    </row>
    <row r="364" spans="1:19" ht="108" customHeight="1" x14ac:dyDescent="0.2">
      <c r="A364" s="55" t="s">
        <v>541</v>
      </c>
      <c r="B364" s="57" t="s">
        <v>1104</v>
      </c>
      <c r="C364" s="57" t="s">
        <v>1119</v>
      </c>
      <c r="D364" s="58" t="s">
        <v>1112</v>
      </c>
      <c r="E364" s="56" t="s">
        <v>1120</v>
      </c>
      <c r="F364" s="57" t="s">
        <v>552</v>
      </c>
      <c r="G364" s="59">
        <v>1</v>
      </c>
      <c r="H364" s="59" t="s">
        <v>457</v>
      </c>
      <c r="I364" s="59">
        <v>5</v>
      </c>
      <c r="J364" s="73"/>
      <c r="K364" s="2"/>
      <c r="L364" s="2"/>
      <c r="M364" s="2"/>
      <c r="N364" s="2"/>
      <c r="O364" s="2"/>
      <c r="P364" s="2"/>
      <c r="Q364" s="2"/>
      <c r="R364" s="2"/>
      <c r="S364" s="2"/>
    </row>
    <row r="365" spans="1:19" ht="46.5" customHeight="1" x14ac:dyDescent="0.2">
      <c r="A365" s="55" t="s">
        <v>541</v>
      </c>
      <c r="B365" s="57" t="s">
        <v>1104</v>
      </c>
      <c r="C365" s="57" t="s">
        <v>1121</v>
      </c>
      <c r="D365" s="58" t="s">
        <v>1112</v>
      </c>
      <c r="E365" s="56" t="s">
        <v>1122</v>
      </c>
      <c r="F365" s="57" t="s">
        <v>552</v>
      </c>
      <c r="G365" s="59" t="s">
        <v>570</v>
      </c>
      <c r="H365" s="59">
        <v>4</v>
      </c>
      <c r="I365" s="59"/>
      <c r="J365" s="73"/>
      <c r="K365" s="2"/>
      <c r="L365" s="2"/>
      <c r="M365" s="2"/>
      <c r="N365" s="2"/>
      <c r="O365" s="2"/>
      <c r="P365" s="2"/>
      <c r="Q365" s="2"/>
      <c r="R365" s="2"/>
      <c r="S365" s="2"/>
    </row>
    <row r="366" spans="1:19" ht="93" customHeight="1" x14ac:dyDescent="0.2">
      <c r="A366" s="55" t="s">
        <v>541</v>
      </c>
      <c r="B366" s="56" t="s">
        <v>1123</v>
      </c>
      <c r="C366" s="57" t="s">
        <v>1124</v>
      </c>
      <c r="D366" s="58" t="s">
        <v>560</v>
      </c>
      <c r="E366" s="56" t="s">
        <v>1125</v>
      </c>
      <c r="F366" s="57" t="s">
        <v>552</v>
      </c>
      <c r="G366" s="59" t="s">
        <v>570</v>
      </c>
      <c r="H366" s="59" t="s">
        <v>1126</v>
      </c>
      <c r="I366" s="59"/>
      <c r="J366" s="73"/>
      <c r="K366" s="2"/>
      <c r="L366" s="2"/>
      <c r="M366" s="2"/>
      <c r="N366" s="2"/>
      <c r="O366" s="2"/>
      <c r="P366" s="2"/>
      <c r="Q366" s="2"/>
      <c r="R366" s="2"/>
      <c r="S366" s="2"/>
    </row>
    <row r="367" spans="1:19" ht="77.25" customHeight="1" x14ac:dyDescent="0.2">
      <c r="A367" s="55" t="s">
        <v>541</v>
      </c>
      <c r="B367" s="56" t="s">
        <v>1123</v>
      </c>
      <c r="C367" s="57" t="s">
        <v>1127</v>
      </c>
      <c r="D367" s="58" t="s">
        <v>560</v>
      </c>
      <c r="E367" s="56" t="s">
        <v>1128</v>
      </c>
      <c r="F367" s="57" t="s">
        <v>552</v>
      </c>
      <c r="G367" s="59" t="s">
        <v>570</v>
      </c>
      <c r="H367" s="59" t="s">
        <v>1126</v>
      </c>
      <c r="I367" s="59"/>
      <c r="J367" s="73"/>
      <c r="K367" s="2"/>
      <c r="L367" s="2"/>
      <c r="M367" s="2"/>
      <c r="N367" s="2"/>
      <c r="O367" s="2"/>
      <c r="P367" s="2"/>
      <c r="Q367" s="2"/>
      <c r="R367" s="2"/>
      <c r="S367" s="2"/>
    </row>
    <row r="368" spans="1:19" ht="77.25" customHeight="1" x14ac:dyDescent="0.2">
      <c r="A368" s="55" t="s">
        <v>541</v>
      </c>
      <c r="B368" s="56" t="s">
        <v>1123</v>
      </c>
      <c r="C368" s="57" t="s">
        <v>1129</v>
      </c>
      <c r="D368" s="58" t="s">
        <v>1130</v>
      </c>
      <c r="E368" s="56" t="s">
        <v>1131</v>
      </c>
      <c r="F368" s="57" t="s">
        <v>552</v>
      </c>
      <c r="G368" s="59" t="s">
        <v>570</v>
      </c>
      <c r="H368" s="59" t="s">
        <v>457</v>
      </c>
      <c r="I368" s="59">
        <v>5</v>
      </c>
      <c r="J368" s="73"/>
      <c r="K368" s="2"/>
      <c r="L368" s="2"/>
      <c r="M368" s="2"/>
      <c r="N368" s="2"/>
      <c r="O368" s="2"/>
      <c r="P368" s="2"/>
      <c r="Q368" s="2"/>
      <c r="R368" s="2"/>
      <c r="S368" s="2"/>
    </row>
    <row r="369" spans="1:19" ht="77.25" customHeight="1" x14ac:dyDescent="0.2">
      <c r="A369" s="61" t="s">
        <v>571</v>
      </c>
      <c r="B369" s="78" t="s">
        <v>572</v>
      </c>
      <c r="C369" s="63" t="s">
        <v>1132</v>
      </c>
      <c r="D369" s="64" t="s">
        <v>1133</v>
      </c>
      <c r="E369" s="62" t="s">
        <v>1134</v>
      </c>
      <c r="F369" s="63" t="s">
        <v>1135</v>
      </c>
      <c r="G369" s="65" t="s">
        <v>794</v>
      </c>
      <c r="H369" s="65" t="s">
        <v>964</v>
      </c>
      <c r="I369" s="65">
        <v>5</v>
      </c>
      <c r="J369" s="73"/>
      <c r="K369" s="2"/>
      <c r="L369" s="2"/>
      <c r="M369" s="2"/>
      <c r="N369" s="2"/>
      <c r="O369" s="2"/>
      <c r="P369" s="2"/>
      <c r="Q369" s="2"/>
      <c r="R369" s="2"/>
      <c r="S369" s="2"/>
    </row>
    <row r="370" spans="1:19" ht="77.25" customHeight="1" x14ac:dyDescent="0.2">
      <c r="A370" s="61" t="s">
        <v>571</v>
      </c>
      <c r="B370" s="78" t="s">
        <v>572</v>
      </c>
      <c r="C370" s="63" t="s">
        <v>1136</v>
      </c>
      <c r="D370" s="64" t="s">
        <v>579</v>
      </c>
      <c r="E370" s="62" t="s">
        <v>580</v>
      </c>
      <c r="F370" s="63" t="s">
        <v>581</v>
      </c>
      <c r="G370" s="65" t="s">
        <v>794</v>
      </c>
      <c r="H370" s="65" t="s">
        <v>964</v>
      </c>
      <c r="I370" s="65">
        <v>5</v>
      </c>
      <c r="J370" s="73"/>
      <c r="K370" s="2"/>
      <c r="L370" s="2"/>
      <c r="M370" s="2"/>
      <c r="N370" s="2"/>
      <c r="O370" s="2"/>
      <c r="P370" s="2"/>
      <c r="Q370" s="2"/>
      <c r="R370" s="2"/>
      <c r="S370" s="2"/>
    </row>
    <row r="371" spans="1:19" ht="77.25" customHeight="1" x14ac:dyDescent="0.2">
      <c r="A371" s="61" t="s">
        <v>571</v>
      </c>
      <c r="B371" s="78" t="s">
        <v>572</v>
      </c>
      <c r="C371" s="63" t="s">
        <v>1137</v>
      </c>
      <c r="D371" s="82" t="s">
        <v>579</v>
      </c>
      <c r="E371" s="62" t="s">
        <v>580</v>
      </c>
      <c r="F371" s="63" t="s">
        <v>581</v>
      </c>
      <c r="G371" s="65" t="s">
        <v>794</v>
      </c>
      <c r="H371" s="65" t="s">
        <v>964</v>
      </c>
      <c r="I371" s="65">
        <v>5</v>
      </c>
      <c r="J371" s="73"/>
      <c r="K371" s="2"/>
      <c r="L371" s="2"/>
      <c r="M371" s="2"/>
      <c r="N371" s="2"/>
      <c r="O371" s="2"/>
      <c r="P371" s="2"/>
      <c r="Q371" s="2"/>
      <c r="R371" s="2"/>
      <c r="S371" s="2"/>
    </row>
    <row r="372" spans="1:19" ht="61.5" customHeight="1" x14ac:dyDescent="0.2">
      <c r="A372" s="61" t="s">
        <v>571</v>
      </c>
      <c r="B372" s="78" t="s">
        <v>1138</v>
      </c>
      <c r="C372" s="63" t="s">
        <v>1138</v>
      </c>
      <c r="D372" s="64" t="s">
        <v>1139</v>
      </c>
      <c r="E372" s="62" t="s">
        <v>1140</v>
      </c>
      <c r="F372" s="63" t="s">
        <v>1141</v>
      </c>
      <c r="G372" s="65" t="s">
        <v>530</v>
      </c>
      <c r="H372" s="65" t="s">
        <v>537</v>
      </c>
      <c r="I372" s="65">
        <v>5</v>
      </c>
      <c r="J372" s="73"/>
      <c r="K372" s="2"/>
      <c r="L372" s="2"/>
      <c r="M372" s="2"/>
      <c r="N372" s="2"/>
      <c r="O372" s="2"/>
      <c r="P372" s="2"/>
      <c r="Q372" s="2"/>
      <c r="R372" s="2"/>
      <c r="S372" s="2"/>
    </row>
    <row r="373" spans="1:19" ht="34.5" customHeight="1" x14ac:dyDescent="0.2">
      <c r="A373" s="102" t="s">
        <v>1142</v>
      </c>
      <c r="B373" s="103"/>
      <c r="C373" s="103"/>
      <c r="D373" s="103"/>
      <c r="E373" s="103"/>
      <c r="F373" s="103"/>
      <c r="G373" s="103"/>
      <c r="H373" s="103"/>
      <c r="I373" s="103"/>
      <c r="J373" s="79"/>
      <c r="K373" s="2"/>
      <c r="L373" s="2"/>
      <c r="M373" s="2"/>
      <c r="N373" s="2"/>
      <c r="O373" s="2"/>
      <c r="P373" s="2"/>
      <c r="Q373" s="2"/>
      <c r="R373" s="2"/>
      <c r="S373" s="2"/>
    </row>
    <row r="374" spans="1:19" ht="55.5" customHeight="1" x14ac:dyDescent="0.2">
      <c r="A374" s="102" t="s">
        <v>1143</v>
      </c>
      <c r="B374" s="103"/>
      <c r="C374" s="103"/>
      <c r="D374" s="103"/>
      <c r="E374" s="103"/>
      <c r="F374" s="103"/>
      <c r="G374" s="103"/>
      <c r="H374" s="103"/>
      <c r="I374" s="103"/>
      <c r="J374" s="79"/>
      <c r="K374" s="2"/>
      <c r="L374" s="2"/>
      <c r="M374" s="2"/>
      <c r="N374" s="2"/>
      <c r="O374" s="2"/>
      <c r="P374" s="2"/>
      <c r="Q374" s="2"/>
      <c r="R374" s="2"/>
      <c r="S374" s="2"/>
    </row>
    <row r="375" spans="1:19" ht="77.25" customHeight="1" x14ac:dyDescent="0.2">
      <c r="A375" s="13" t="s">
        <v>57</v>
      </c>
      <c r="B375" s="16" t="s">
        <v>801</v>
      </c>
      <c r="C375" s="14" t="s">
        <v>802</v>
      </c>
      <c r="D375" s="14" t="s">
        <v>803</v>
      </c>
      <c r="E375" s="14" t="s">
        <v>804</v>
      </c>
      <c r="F375" s="14" t="s">
        <v>805</v>
      </c>
      <c r="G375" s="17" t="s">
        <v>49</v>
      </c>
      <c r="H375" s="17" t="s">
        <v>354</v>
      </c>
      <c r="I375" s="17" t="s">
        <v>477</v>
      </c>
      <c r="J375" s="73"/>
      <c r="K375" s="2"/>
      <c r="L375" s="2"/>
      <c r="M375" s="2"/>
      <c r="N375" s="2"/>
      <c r="O375" s="2"/>
      <c r="P375" s="2"/>
      <c r="Q375" s="2"/>
      <c r="R375" s="2"/>
      <c r="S375" s="2"/>
    </row>
    <row r="376" spans="1:19" ht="77.25" customHeight="1" x14ac:dyDescent="0.2">
      <c r="A376" s="13" t="s">
        <v>57</v>
      </c>
      <c r="B376" s="16" t="s">
        <v>801</v>
      </c>
      <c r="C376" s="14" t="s">
        <v>806</v>
      </c>
      <c r="D376" s="14" t="s">
        <v>109</v>
      </c>
      <c r="E376" s="14" t="s">
        <v>807</v>
      </c>
      <c r="F376" s="14" t="s">
        <v>110</v>
      </c>
      <c r="G376" s="17" t="s">
        <v>49</v>
      </c>
      <c r="H376" s="17" t="s">
        <v>354</v>
      </c>
      <c r="I376" s="17" t="s">
        <v>477</v>
      </c>
      <c r="J376" s="73"/>
      <c r="K376" s="2"/>
      <c r="L376" s="2"/>
      <c r="M376" s="2"/>
      <c r="N376" s="2"/>
      <c r="O376" s="2"/>
      <c r="P376" s="2"/>
      <c r="Q376" s="2"/>
      <c r="R376" s="2"/>
      <c r="S376" s="2"/>
    </row>
    <row r="377" spans="1:19" ht="77.25" customHeight="1" x14ac:dyDescent="0.2">
      <c r="A377" s="13" t="s">
        <v>57</v>
      </c>
      <c r="B377" s="16" t="s">
        <v>801</v>
      </c>
      <c r="C377" s="14" t="s">
        <v>1144</v>
      </c>
      <c r="D377" s="14" t="s">
        <v>809</v>
      </c>
      <c r="E377" s="14" t="s">
        <v>810</v>
      </c>
      <c r="F377" s="14" t="s">
        <v>811</v>
      </c>
      <c r="G377" s="17" t="s">
        <v>49</v>
      </c>
      <c r="H377" s="17" t="s">
        <v>354</v>
      </c>
      <c r="I377" s="17" t="s">
        <v>477</v>
      </c>
      <c r="J377" s="73"/>
      <c r="K377" s="2"/>
      <c r="L377" s="2"/>
      <c r="M377" s="2"/>
      <c r="N377" s="2"/>
      <c r="O377" s="2"/>
      <c r="P377" s="2"/>
      <c r="Q377" s="2"/>
      <c r="R377" s="2"/>
      <c r="S377" s="2"/>
    </row>
    <row r="378" spans="1:19" ht="77.25" customHeight="1" x14ac:dyDescent="0.2">
      <c r="A378" s="13" t="s">
        <v>57</v>
      </c>
      <c r="B378" s="16" t="s">
        <v>801</v>
      </c>
      <c r="C378" s="14" t="s">
        <v>812</v>
      </c>
      <c r="D378" s="14" t="s">
        <v>813</v>
      </c>
      <c r="E378" s="14" t="s">
        <v>814</v>
      </c>
      <c r="F378" s="14" t="s">
        <v>815</v>
      </c>
      <c r="G378" s="17" t="s">
        <v>49</v>
      </c>
      <c r="H378" s="17" t="s">
        <v>354</v>
      </c>
      <c r="I378" s="17" t="s">
        <v>477</v>
      </c>
      <c r="J378" s="73"/>
      <c r="K378" s="2"/>
      <c r="L378" s="2"/>
      <c r="M378" s="2"/>
      <c r="N378" s="2"/>
      <c r="O378" s="2"/>
      <c r="P378" s="2"/>
      <c r="Q378" s="2"/>
      <c r="R378" s="2"/>
      <c r="S378" s="2"/>
    </row>
    <row r="379" spans="1:19" ht="93" customHeight="1" x14ac:dyDescent="0.2">
      <c r="A379" s="13" t="s">
        <v>57</v>
      </c>
      <c r="B379" s="14" t="s">
        <v>821</v>
      </c>
      <c r="C379" s="15" t="s">
        <v>822</v>
      </c>
      <c r="D379" s="15" t="s">
        <v>75</v>
      </c>
      <c r="E379" s="15" t="s">
        <v>823</v>
      </c>
      <c r="F379" s="15" t="s">
        <v>106</v>
      </c>
      <c r="G379" s="17" t="s">
        <v>85</v>
      </c>
      <c r="H379" s="17">
        <v>3</v>
      </c>
      <c r="I379" s="17">
        <v>2</v>
      </c>
      <c r="J379" s="73"/>
      <c r="K379" s="2"/>
      <c r="L379" s="2"/>
      <c r="M379" s="2"/>
      <c r="N379" s="2"/>
      <c r="O379" s="2"/>
      <c r="P379" s="2"/>
      <c r="Q379" s="2"/>
      <c r="R379" s="2"/>
      <c r="S379" s="2"/>
    </row>
    <row r="380" spans="1:19" ht="61.5" customHeight="1" x14ac:dyDescent="0.2">
      <c r="A380" s="13" t="s">
        <v>57</v>
      </c>
      <c r="B380" s="14" t="s">
        <v>821</v>
      </c>
      <c r="C380" s="15" t="s">
        <v>824</v>
      </c>
      <c r="D380" s="15" t="s">
        <v>825</v>
      </c>
      <c r="E380" s="15" t="s">
        <v>826</v>
      </c>
      <c r="F380" s="15" t="s">
        <v>1145</v>
      </c>
      <c r="G380" s="17" t="s">
        <v>85</v>
      </c>
      <c r="H380" s="17">
        <v>3</v>
      </c>
      <c r="I380" s="17">
        <v>2</v>
      </c>
      <c r="J380" s="73"/>
      <c r="K380" s="2"/>
      <c r="L380" s="2"/>
      <c r="M380" s="2"/>
      <c r="N380" s="2"/>
      <c r="O380" s="2"/>
      <c r="P380" s="2"/>
      <c r="Q380" s="2"/>
      <c r="R380" s="2"/>
      <c r="S380" s="2"/>
    </row>
    <row r="381" spans="1:19" ht="61.5" customHeight="1" x14ac:dyDescent="0.2">
      <c r="A381" s="13" t="s">
        <v>57</v>
      </c>
      <c r="B381" s="14" t="s">
        <v>821</v>
      </c>
      <c r="C381" s="15" t="s">
        <v>1146</v>
      </c>
      <c r="D381" s="15" t="s">
        <v>75</v>
      </c>
      <c r="E381" s="15" t="s">
        <v>823</v>
      </c>
      <c r="F381" s="15" t="s">
        <v>830</v>
      </c>
      <c r="G381" s="17" t="s">
        <v>85</v>
      </c>
      <c r="H381" s="17">
        <v>3</v>
      </c>
      <c r="I381" s="17">
        <v>2</v>
      </c>
      <c r="J381" s="73"/>
      <c r="K381" s="2"/>
      <c r="L381" s="2"/>
      <c r="M381" s="2"/>
      <c r="N381" s="2"/>
      <c r="O381" s="2"/>
      <c r="P381" s="2"/>
      <c r="Q381" s="2"/>
      <c r="R381" s="2"/>
      <c r="S381" s="2"/>
    </row>
    <row r="382" spans="1:19" ht="61.5" customHeight="1" x14ac:dyDescent="0.2">
      <c r="A382" s="13" t="s">
        <v>57</v>
      </c>
      <c r="B382" s="14" t="s">
        <v>821</v>
      </c>
      <c r="C382" s="15" t="s">
        <v>1147</v>
      </c>
      <c r="D382" s="15" t="s">
        <v>109</v>
      </c>
      <c r="E382" s="15" t="s">
        <v>829</v>
      </c>
      <c r="F382" s="15" t="s">
        <v>62</v>
      </c>
      <c r="G382" s="17" t="s">
        <v>85</v>
      </c>
      <c r="H382" s="17">
        <v>3</v>
      </c>
      <c r="I382" s="17">
        <v>2</v>
      </c>
      <c r="J382" s="73"/>
      <c r="K382" s="2"/>
      <c r="L382" s="2"/>
      <c r="M382" s="2"/>
      <c r="N382" s="2"/>
      <c r="O382" s="2"/>
      <c r="P382" s="2"/>
      <c r="Q382" s="2"/>
      <c r="R382" s="2"/>
      <c r="S382" s="2"/>
    </row>
    <row r="383" spans="1:19" ht="61.5" customHeight="1" x14ac:dyDescent="0.2">
      <c r="A383" s="13" t="s">
        <v>57</v>
      </c>
      <c r="B383" s="14" t="s">
        <v>821</v>
      </c>
      <c r="C383" s="15" t="s">
        <v>1148</v>
      </c>
      <c r="D383" s="15" t="s">
        <v>867</v>
      </c>
      <c r="E383" s="15" t="s">
        <v>96</v>
      </c>
      <c r="F383" s="15"/>
      <c r="G383" s="17" t="s">
        <v>85</v>
      </c>
      <c r="H383" s="17">
        <v>3</v>
      </c>
      <c r="I383" s="17">
        <v>2</v>
      </c>
      <c r="J383" s="73"/>
      <c r="K383" s="2"/>
      <c r="L383" s="2"/>
      <c r="M383" s="2"/>
      <c r="N383" s="2"/>
      <c r="O383" s="2"/>
      <c r="P383" s="2"/>
      <c r="Q383" s="2"/>
      <c r="R383" s="2"/>
      <c r="S383" s="2"/>
    </row>
    <row r="384" spans="1:19" ht="61.5" customHeight="1" x14ac:dyDescent="0.2">
      <c r="A384" s="13" t="s">
        <v>57</v>
      </c>
      <c r="B384" s="14" t="s">
        <v>821</v>
      </c>
      <c r="C384" s="15" t="s">
        <v>1149</v>
      </c>
      <c r="D384" s="15" t="s">
        <v>109</v>
      </c>
      <c r="E384" s="15" t="s">
        <v>834</v>
      </c>
      <c r="F384" s="15" t="s">
        <v>835</v>
      </c>
      <c r="G384" s="17" t="s">
        <v>85</v>
      </c>
      <c r="H384" s="17">
        <v>3</v>
      </c>
      <c r="I384" s="17">
        <v>2</v>
      </c>
      <c r="J384" s="73"/>
      <c r="K384" s="2"/>
      <c r="L384" s="2"/>
      <c r="M384" s="2"/>
      <c r="N384" s="2"/>
      <c r="O384" s="2"/>
      <c r="P384" s="2"/>
      <c r="Q384" s="2"/>
      <c r="R384" s="2"/>
      <c r="S384" s="2"/>
    </row>
    <row r="385" spans="1:19" ht="61.5" customHeight="1" x14ac:dyDescent="0.2">
      <c r="A385" s="13" t="s">
        <v>57</v>
      </c>
      <c r="B385" s="14" t="s">
        <v>821</v>
      </c>
      <c r="C385" s="15" t="s">
        <v>836</v>
      </c>
      <c r="D385" s="15" t="s">
        <v>1150</v>
      </c>
      <c r="E385" s="15" t="s">
        <v>837</v>
      </c>
      <c r="F385" s="15" t="s">
        <v>838</v>
      </c>
      <c r="G385" s="17" t="s">
        <v>85</v>
      </c>
      <c r="H385" s="17">
        <v>3</v>
      </c>
      <c r="I385" s="17">
        <v>2</v>
      </c>
      <c r="J385" s="73"/>
      <c r="K385" s="2"/>
      <c r="L385" s="2"/>
      <c r="M385" s="2"/>
      <c r="N385" s="2"/>
      <c r="O385" s="2"/>
      <c r="P385" s="2"/>
      <c r="Q385" s="2"/>
      <c r="R385" s="2"/>
      <c r="S385" s="2"/>
    </row>
    <row r="386" spans="1:19" ht="61.5" customHeight="1" x14ac:dyDescent="0.2">
      <c r="A386" s="13" t="s">
        <v>57</v>
      </c>
      <c r="B386" s="14" t="s">
        <v>821</v>
      </c>
      <c r="C386" s="15" t="s">
        <v>839</v>
      </c>
      <c r="D386" s="15" t="s">
        <v>840</v>
      </c>
      <c r="E386" s="15" t="s">
        <v>810</v>
      </c>
      <c r="F386" s="15" t="s">
        <v>841</v>
      </c>
      <c r="G386" s="17" t="s">
        <v>85</v>
      </c>
      <c r="H386" s="17">
        <v>3</v>
      </c>
      <c r="I386" s="17">
        <v>2</v>
      </c>
      <c r="J386" s="73"/>
      <c r="K386" s="2"/>
      <c r="L386" s="2"/>
      <c r="M386" s="2"/>
      <c r="N386" s="2"/>
      <c r="O386" s="2"/>
      <c r="P386" s="2"/>
      <c r="Q386" s="2"/>
      <c r="R386" s="2"/>
      <c r="S386" s="2"/>
    </row>
    <row r="387" spans="1:19" ht="93" customHeight="1" x14ac:dyDescent="0.2">
      <c r="A387" s="13" t="s">
        <v>57</v>
      </c>
      <c r="B387" s="14" t="s">
        <v>842</v>
      </c>
      <c r="C387" s="15" t="s">
        <v>843</v>
      </c>
      <c r="D387" s="15" t="s">
        <v>75</v>
      </c>
      <c r="E387" s="15" t="s">
        <v>96</v>
      </c>
      <c r="F387" s="15" t="s">
        <v>110</v>
      </c>
      <c r="G387" s="17" t="s">
        <v>49</v>
      </c>
      <c r="H387" s="17">
        <v>4</v>
      </c>
      <c r="I387" s="17"/>
      <c r="J387" s="73"/>
      <c r="K387" s="2"/>
      <c r="L387" s="2"/>
      <c r="M387" s="2"/>
      <c r="N387" s="2"/>
      <c r="O387" s="2"/>
      <c r="P387" s="2"/>
      <c r="Q387" s="2"/>
      <c r="R387" s="2"/>
      <c r="S387" s="2"/>
    </row>
    <row r="388" spans="1:19" ht="93" customHeight="1" x14ac:dyDescent="0.2">
      <c r="A388" s="13" t="s">
        <v>57</v>
      </c>
      <c r="B388" s="14" t="s">
        <v>842</v>
      </c>
      <c r="C388" s="15" t="s">
        <v>844</v>
      </c>
      <c r="D388" s="15" t="s">
        <v>845</v>
      </c>
      <c r="E388" s="15" t="s">
        <v>846</v>
      </c>
      <c r="F388" s="15" t="s">
        <v>847</v>
      </c>
      <c r="G388" s="17" t="s">
        <v>49</v>
      </c>
      <c r="H388" s="17">
        <v>4</v>
      </c>
      <c r="I388" s="17"/>
      <c r="J388" s="73"/>
      <c r="K388" s="2"/>
      <c r="L388" s="2"/>
      <c r="M388" s="2"/>
      <c r="N388" s="2"/>
      <c r="O388" s="2"/>
      <c r="P388" s="2"/>
      <c r="Q388" s="2"/>
      <c r="R388" s="2"/>
      <c r="S388" s="2"/>
    </row>
    <row r="389" spans="1:19" ht="93" customHeight="1" x14ac:dyDescent="0.2">
      <c r="A389" s="13" t="s">
        <v>57</v>
      </c>
      <c r="B389" s="14" t="s">
        <v>842</v>
      </c>
      <c r="C389" s="15" t="s">
        <v>848</v>
      </c>
      <c r="D389" s="15" t="s">
        <v>109</v>
      </c>
      <c r="E389" s="15" t="s">
        <v>96</v>
      </c>
      <c r="F389" s="15" t="s">
        <v>849</v>
      </c>
      <c r="G389" s="17" t="s">
        <v>49</v>
      </c>
      <c r="H389" s="17">
        <v>4</v>
      </c>
      <c r="I389" s="17"/>
      <c r="J389" s="73"/>
      <c r="K389" s="2"/>
      <c r="L389" s="2"/>
      <c r="M389" s="2"/>
      <c r="N389" s="2"/>
      <c r="O389" s="2"/>
      <c r="P389" s="2"/>
      <c r="Q389" s="2"/>
      <c r="R389" s="2"/>
      <c r="S389" s="2"/>
    </row>
    <row r="390" spans="1:19" ht="93" customHeight="1" x14ac:dyDescent="0.2">
      <c r="A390" s="13" t="s">
        <v>57</v>
      </c>
      <c r="B390" s="14" t="s">
        <v>842</v>
      </c>
      <c r="C390" s="15" t="s">
        <v>1151</v>
      </c>
      <c r="D390" s="15" t="s">
        <v>851</v>
      </c>
      <c r="E390" s="15" t="s">
        <v>96</v>
      </c>
      <c r="F390" s="15" t="s">
        <v>852</v>
      </c>
      <c r="G390" s="17" t="s">
        <v>49</v>
      </c>
      <c r="H390" s="17">
        <v>4</v>
      </c>
      <c r="I390" s="17"/>
      <c r="J390" s="73"/>
      <c r="K390" s="2"/>
      <c r="L390" s="2"/>
      <c r="M390" s="2"/>
      <c r="N390" s="2"/>
      <c r="O390" s="2"/>
      <c r="P390" s="2"/>
      <c r="Q390" s="2"/>
      <c r="R390" s="2"/>
      <c r="S390" s="2"/>
    </row>
    <row r="391" spans="1:19" ht="77.25" customHeight="1" x14ac:dyDescent="0.2">
      <c r="A391" s="13" t="s">
        <v>57</v>
      </c>
      <c r="B391" s="14" t="s">
        <v>125</v>
      </c>
      <c r="C391" s="15" t="s">
        <v>1152</v>
      </c>
      <c r="D391" s="15" t="s">
        <v>75</v>
      </c>
      <c r="E391" s="15" t="s">
        <v>127</v>
      </c>
      <c r="F391" s="15" t="s">
        <v>128</v>
      </c>
      <c r="G391" s="17" t="s">
        <v>49</v>
      </c>
      <c r="H391" s="17">
        <v>6</v>
      </c>
      <c r="I391" s="17">
        <v>5</v>
      </c>
      <c r="J391" s="73"/>
      <c r="K391" s="2"/>
      <c r="L391" s="2"/>
      <c r="M391" s="2"/>
      <c r="N391" s="2"/>
      <c r="O391" s="2"/>
      <c r="P391" s="2"/>
      <c r="Q391" s="2"/>
      <c r="R391" s="2"/>
      <c r="S391" s="2"/>
    </row>
    <row r="392" spans="1:19" ht="77.25" customHeight="1" x14ac:dyDescent="0.2">
      <c r="A392" s="13" t="s">
        <v>57</v>
      </c>
      <c r="B392" s="14" t="s">
        <v>125</v>
      </c>
      <c r="C392" s="15" t="s">
        <v>130</v>
      </c>
      <c r="D392" s="15" t="s">
        <v>858</v>
      </c>
      <c r="E392" s="15" t="s">
        <v>859</v>
      </c>
      <c r="F392" s="15" t="s">
        <v>133</v>
      </c>
      <c r="G392" s="17" t="s">
        <v>49</v>
      </c>
      <c r="H392" s="17">
        <v>6</v>
      </c>
      <c r="I392" s="17">
        <v>5</v>
      </c>
      <c r="J392" s="73"/>
      <c r="K392" s="2"/>
      <c r="L392" s="2"/>
      <c r="M392" s="2"/>
      <c r="N392" s="2"/>
      <c r="O392" s="2"/>
      <c r="P392" s="2"/>
      <c r="Q392" s="2"/>
      <c r="R392" s="2"/>
      <c r="S392" s="2"/>
    </row>
    <row r="393" spans="1:19" ht="61.5" customHeight="1" x14ac:dyDescent="0.2">
      <c r="A393" s="13" t="s">
        <v>57</v>
      </c>
      <c r="B393" s="14" t="s">
        <v>125</v>
      </c>
      <c r="C393" s="15" t="s">
        <v>134</v>
      </c>
      <c r="D393" s="15" t="s">
        <v>1153</v>
      </c>
      <c r="E393" s="15" t="s">
        <v>136</v>
      </c>
      <c r="F393" s="15" t="s">
        <v>128</v>
      </c>
      <c r="G393" s="17" t="s">
        <v>49</v>
      </c>
      <c r="H393" s="17">
        <v>6</v>
      </c>
      <c r="I393" s="17">
        <v>5</v>
      </c>
      <c r="J393" s="73"/>
      <c r="K393" s="2"/>
      <c r="L393" s="2"/>
      <c r="M393" s="2"/>
      <c r="N393" s="2"/>
      <c r="O393" s="2"/>
      <c r="P393" s="2"/>
      <c r="Q393" s="2"/>
      <c r="R393" s="2"/>
      <c r="S393" s="2"/>
    </row>
    <row r="394" spans="1:19" ht="46.5" customHeight="1" x14ac:dyDescent="0.2">
      <c r="A394" s="13" t="s">
        <v>57</v>
      </c>
      <c r="B394" s="14" t="s">
        <v>125</v>
      </c>
      <c r="C394" s="15" t="s">
        <v>861</v>
      </c>
      <c r="D394" s="15" t="s">
        <v>109</v>
      </c>
      <c r="E394" s="15" t="s">
        <v>109</v>
      </c>
      <c r="F394" s="15" t="s">
        <v>1154</v>
      </c>
      <c r="G394" s="17" t="s">
        <v>49</v>
      </c>
      <c r="H394" s="17">
        <v>6</v>
      </c>
      <c r="I394" s="17">
        <v>5</v>
      </c>
      <c r="J394" s="73"/>
      <c r="K394" s="2"/>
      <c r="L394" s="2"/>
      <c r="M394" s="2"/>
      <c r="N394" s="2"/>
      <c r="O394" s="2"/>
      <c r="P394" s="2"/>
      <c r="Q394" s="2"/>
      <c r="R394" s="2"/>
      <c r="S394" s="2"/>
    </row>
    <row r="395" spans="1:19" ht="46.5" customHeight="1" x14ac:dyDescent="0.2">
      <c r="A395" s="13" t="s">
        <v>57</v>
      </c>
      <c r="B395" s="14" t="s">
        <v>125</v>
      </c>
      <c r="C395" s="15" t="s">
        <v>862</v>
      </c>
      <c r="D395" s="15" t="s">
        <v>79</v>
      </c>
      <c r="E395" s="15" t="s">
        <v>863</v>
      </c>
      <c r="F395" s="15" t="s">
        <v>864</v>
      </c>
      <c r="G395" s="17" t="s">
        <v>49</v>
      </c>
      <c r="H395" s="17">
        <v>6</v>
      </c>
      <c r="I395" s="17">
        <v>5</v>
      </c>
      <c r="J395" s="73"/>
      <c r="K395" s="2"/>
      <c r="L395" s="2"/>
      <c r="M395" s="2"/>
      <c r="N395" s="2"/>
      <c r="O395" s="2"/>
      <c r="P395" s="2"/>
      <c r="Q395" s="2"/>
      <c r="R395" s="2"/>
      <c r="S395" s="2"/>
    </row>
    <row r="396" spans="1:19" ht="61.5" customHeight="1" x14ac:dyDescent="0.2">
      <c r="A396" s="13" t="s">
        <v>57</v>
      </c>
      <c r="B396" s="14" t="s">
        <v>125</v>
      </c>
      <c r="C396" s="15" t="s">
        <v>865</v>
      </c>
      <c r="D396" s="15" t="s">
        <v>866</v>
      </c>
      <c r="E396" s="15" t="s">
        <v>141</v>
      </c>
      <c r="F396" s="15" t="s">
        <v>142</v>
      </c>
      <c r="G396" s="17" t="s">
        <v>49</v>
      </c>
      <c r="H396" s="17">
        <v>6</v>
      </c>
      <c r="I396" s="17">
        <v>5</v>
      </c>
      <c r="J396" s="73"/>
      <c r="K396" s="2"/>
      <c r="L396" s="2"/>
      <c r="M396" s="2"/>
      <c r="N396" s="2"/>
      <c r="O396" s="2"/>
      <c r="P396" s="2"/>
      <c r="Q396" s="2"/>
      <c r="R396" s="2"/>
      <c r="S396" s="2"/>
    </row>
    <row r="397" spans="1:19" ht="93" customHeight="1" x14ac:dyDescent="0.2">
      <c r="A397" s="19" t="s">
        <v>168</v>
      </c>
      <c r="B397" s="20" t="s">
        <v>1155</v>
      </c>
      <c r="C397" s="21" t="s">
        <v>1156</v>
      </c>
      <c r="D397" s="21" t="s">
        <v>1157</v>
      </c>
      <c r="E397" s="21" t="s">
        <v>1158</v>
      </c>
      <c r="F397" s="21" t="s">
        <v>1159</v>
      </c>
      <c r="G397" s="22" t="s">
        <v>174</v>
      </c>
      <c r="H397" s="22" t="s">
        <v>614</v>
      </c>
      <c r="I397" s="22" t="s">
        <v>175</v>
      </c>
      <c r="J397" s="73"/>
      <c r="K397" s="2"/>
      <c r="L397" s="2"/>
      <c r="M397" s="2"/>
      <c r="N397" s="2"/>
      <c r="O397" s="2"/>
      <c r="P397" s="2"/>
      <c r="Q397" s="2"/>
      <c r="R397" s="2"/>
      <c r="S397" s="2"/>
    </row>
    <row r="398" spans="1:19" ht="123.75" customHeight="1" x14ac:dyDescent="0.2">
      <c r="A398" s="19" t="s">
        <v>168</v>
      </c>
      <c r="B398" s="20" t="s">
        <v>1160</v>
      </c>
      <c r="C398" s="23" t="s">
        <v>1161</v>
      </c>
      <c r="D398" s="23" t="s">
        <v>1162</v>
      </c>
      <c r="E398" s="23" t="s">
        <v>1163</v>
      </c>
      <c r="F398" s="23" t="s">
        <v>1164</v>
      </c>
      <c r="G398" s="24" t="s">
        <v>174</v>
      </c>
      <c r="H398" s="24" t="s">
        <v>1165</v>
      </c>
      <c r="I398" s="24" t="s">
        <v>175</v>
      </c>
      <c r="J398" s="73"/>
      <c r="K398" s="2"/>
      <c r="L398" s="2"/>
      <c r="M398" s="2"/>
      <c r="N398" s="2"/>
      <c r="O398" s="2"/>
      <c r="P398" s="2"/>
      <c r="Q398" s="2"/>
      <c r="R398" s="2"/>
      <c r="S398" s="2"/>
    </row>
    <row r="399" spans="1:19" ht="46.5" customHeight="1" x14ac:dyDescent="0.2">
      <c r="A399" s="19" t="s">
        <v>168</v>
      </c>
      <c r="B399" s="20" t="s">
        <v>1166</v>
      </c>
      <c r="C399" s="23" t="s">
        <v>1167</v>
      </c>
      <c r="D399" s="23" t="s">
        <v>1168</v>
      </c>
      <c r="E399" s="23" t="s">
        <v>1169</v>
      </c>
      <c r="F399" s="23" t="s">
        <v>1170</v>
      </c>
      <c r="G399" s="24" t="s">
        <v>184</v>
      </c>
      <c r="H399" s="24" t="s">
        <v>900</v>
      </c>
      <c r="I399" s="24" t="s">
        <v>175</v>
      </c>
      <c r="J399" s="73"/>
      <c r="K399" s="2"/>
      <c r="L399" s="2"/>
      <c r="M399" s="2"/>
      <c r="N399" s="2"/>
      <c r="O399" s="2"/>
      <c r="P399" s="2"/>
      <c r="Q399" s="2"/>
      <c r="R399" s="2"/>
      <c r="S399" s="2"/>
    </row>
    <row r="400" spans="1:19" ht="61.5" customHeight="1" x14ac:dyDescent="0.2">
      <c r="A400" s="19" t="s">
        <v>168</v>
      </c>
      <c r="B400" s="20" t="s">
        <v>1171</v>
      </c>
      <c r="C400" s="23" t="s">
        <v>1172</v>
      </c>
      <c r="D400" s="23" t="s">
        <v>1173</v>
      </c>
      <c r="E400" s="23" t="s">
        <v>1174</v>
      </c>
      <c r="F400" s="23" t="s">
        <v>1175</v>
      </c>
      <c r="G400" s="24" t="s">
        <v>899</v>
      </c>
      <c r="H400" s="24" t="s">
        <v>1176</v>
      </c>
      <c r="I400" s="24" t="s">
        <v>1177</v>
      </c>
      <c r="J400" s="73"/>
      <c r="K400" s="2"/>
      <c r="L400" s="2"/>
      <c r="M400" s="2"/>
      <c r="N400" s="2"/>
      <c r="O400" s="2"/>
      <c r="P400" s="2"/>
      <c r="Q400" s="2"/>
      <c r="R400" s="2"/>
      <c r="S400" s="2"/>
    </row>
    <row r="401" spans="1:19" ht="30.75" customHeight="1" x14ac:dyDescent="0.2">
      <c r="A401" s="26" t="s">
        <v>196</v>
      </c>
      <c r="B401" s="27" t="s">
        <v>1178</v>
      </c>
      <c r="C401" s="28" t="s">
        <v>1179</v>
      </c>
      <c r="D401" s="28" t="s">
        <v>344</v>
      </c>
      <c r="E401" s="28" t="s">
        <v>1180</v>
      </c>
      <c r="F401" s="28" t="s">
        <v>24</v>
      </c>
      <c r="G401" s="29">
        <v>1</v>
      </c>
      <c r="H401" s="29">
        <v>1</v>
      </c>
      <c r="I401" s="29">
        <v>2</v>
      </c>
      <c r="J401" s="73"/>
      <c r="K401" s="2"/>
      <c r="L401" s="2"/>
      <c r="M401" s="2"/>
      <c r="N401" s="2"/>
      <c r="O401" s="2"/>
      <c r="P401" s="2"/>
      <c r="Q401" s="2"/>
      <c r="R401" s="2"/>
      <c r="S401" s="2"/>
    </row>
    <row r="402" spans="1:19" ht="46.5" customHeight="1" x14ac:dyDescent="0.2">
      <c r="A402" s="26" t="s">
        <v>196</v>
      </c>
      <c r="B402" s="27" t="s">
        <v>1178</v>
      </c>
      <c r="C402" s="28" t="s">
        <v>1181</v>
      </c>
      <c r="D402" s="28" t="s">
        <v>1182</v>
      </c>
      <c r="E402" s="28"/>
      <c r="F402" s="28" t="s">
        <v>1183</v>
      </c>
      <c r="G402" s="29">
        <v>1</v>
      </c>
      <c r="H402" s="29">
        <v>5</v>
      </c>
      <c r="I402" s="29">
        <v>2</v>
      </c>
      <c r="J402" s="73"/>
      <c r="K402" s="2"/>
      <c r="L402" s="2"/>
      <c r="M402" s="2"/>
      <c r="N402" s="2"/>
      <c r="O402" s="2"/>
      <c r="P402" s="2"/>
      <c r="Q402" s="2"/>
      <c r="R402" s="2"/>
      <c r="S402" s="2"/>
    </row>
    <row r="403" spans="1:19" ht="46.5" customHeight="1" x14ac:dyDescent="0.2">
      <c r="A403" s="26" t="s">
        <v>196</v>
      </c>
      <c r="B403" s="27" t="s">
        <v>1178</v>
      </c>
      <c r="C403" s="28" t="s">
        <v>1184</v>
      </c>
      <c r="D403" s="28" t="s">
        <v>1185</v>
      </c>
      <c r="E403" s="28"/>
      <c r="F403" s="28" t="s">
        <v>1186</v>
      </c>
      <c r="G403" s="29">
        <v>1</v>
      </c>
      <c r="H403" s="29">
        <v>5</v>
      </c>
      <c r="I403" s="29">
        <v>2</v>
      </c>
      <c r="J403" s="73"/>
      <c r="K403" s="2"/>
      <c r="L403" s="2"/>
      <c r="M403" s="2"/>
      <c r="N403" s="2"/>
      <c r="O403" s="2"/>
      <c r="P403" s="2"/>
      <c r="Q403" s="2"/>
      <c r="R403" s="2"/>
      <c r="S403" s="2"/>
    </row>
    <row r="404" spans="1:19" ht="46.5" customHeight="1" x14ac:dyDescent="0.2">
      <c r="A404" s="26" t="s">
        <v>196</v>
      </c>
      <c r="B404" s="27" t="s">
        <v>1187</v>
      </c>
      <c r="C404" s="28" t="s">
        <v>1188</v>
      </c>
      <c r="D404" s="28" t="s">
        <v>1189</v>
      </c>
      <c r="E404" s="28" t="s">
        <v>1190</v>
      </c>
      <c r="F404" s="28" t="s">
        <v>24</v>
      </c>
      <c r="G404" s="29">
        <v>1</v>
      </c>
      <c r="H404" s="30">
        <v>42130</v>
      </c>
      <c r="I404" s="30">
        <v>42040</v>
      </c>
      <c r="J404" s="73"/>
      <c r="K404" s="2"/>
      <c r="L404" s="2"/>
      <c r="M404" s="2"/>
      <c r="N404" s="2"/>
      <c r="O404" s="2"/>
      <c r="P404" s="2"/>
      <c r="Q404" s="2"/>
      <c r="R404" s="2"/>
      <c r="S404" s="2"/>
    </row>
    <row r="405" spans="1:19" ht="61.5" customHeight="1" x14ac:dyDescent="0.2">
      <c r="A405" s="26" t="s">
        <v>196</v>
      </c>
      <c r="B405" s="27" t="s">
        <v>1191</v>
      </c>
      <c r="C405" s="28" t="s">
        <v>1192</v>
      </c>
      <c r="D405" s="28" t="s">
        <v>172</v>
      </c>
      <c r="E405" s="28" t="s">
        <v>1193</v>
      </c>
      <c r="F405" s="28" t="s">
        <v>1194</v>
      </c>
      <c r="G405" s="29">
        <v>2</v>
      </c>
      <c r="H405" s="30">
        <v>39208</v>
      </c>
      <c r="I405" s="29">
        <v>5</v>
      </c>
      <c r="J405" s="73"/>
      <c r="K405" s="2"/>
      <c r="L405" s="2"/>
      <c r="M405" s="2"/>
      <c r="N405" s="2"/>
      <c r="O405" s="2"/>
      <c r="P405" s="2"/>
      <c r="Q405" s="2"/>
      <c r="R405" s="2"/>
      <c r="S405" s="2"/>
    </row>
    <row r="406" spans="1:19" ht="46.5" customHeight="1" x14ac:dyDescent="0.2">
      <c r="A406" s="31" t="s">
        <v>229</v>
      </c>
      <c r="B406" s="83" t="s">
        <v>1195</v>
      </c>
      <c r="C406" s="32" t="s">
        <v>1196</v>
      </c>
      <c r="D406" s="33" t="s">
        <v>32</v>
      </c>
      <c r="E406" s="33" t="s">
        <v>32</v>
      </c>
      <c r="F406" s="33" t="s">
        <v>1197</v>
      </c>
      <c r="G406" s="34" t="s">
        <v>175</v>
      </c>
      <c r="H406" s="34">
        <v>6</v>
      </c>
      <c r="I406" s="34">
        <v>5</v>
      </c>
      <c r="J406" s="73"/>
      <c r="K406" s="2"/>
      <c r="L406" s="2"/>
      <c r="M406" s="2"/>
      <c r="N406" s="2"/>
      <c r="O406" s="2"/>
      <c r="P406" s="2"/>
      <c r="Q406" s="2"/>
      <c r="R406" s="2"/>
      <c r="S406" s="2"/>
    </row>
    <row r="407" spans="1:19" ht="30.75" customHeight="1" x14ac:dyDescent="0.2">
      <c r="A407" s="31" t="s">
        <v>229</v>
      </c>
      <c r="B407" s="32" t="s">
        <v>1198</v>
      </c>
      <c r="C407" s="32" t="s">
        <v>1199</v>
      </c>
      <c r="D407" s="32" t="s">
        <v>32</v>
      </c>
      <c r="E407" s="32" t="s">
        <v>1200</v>
      </c>
      <c r="F407" s="32" t="s">
        <v>1201</v>
      </c>
      <c r="G407" s="35">
        <v>1</v>
      </c>
      <c r="H407" s="35" t="s">
        <v>250</v>
      </c>
      <c r="I407" s="35"/>
      <c r="J407" s="73"/>
      <c r="K407" s="2"/>
      <c r="L407" s="2"/>
      <c r="M407" s="2"/>
      <c r="N407" s="2"/>
      <c r="O407" s="2"/>
      <c r="P407" s="2"/>
      <c r="Q407" s="2"/>
      <c r="R407" s="2"/>
      <c r="S407" s="2"/>
    </row>
    <row r="408" spans="1:19" ht="46.5" customHeight="1" x14ac:dyDescent="0.2">
      <c r="A408" s="31" t="s">
        <v>229</v>
      </c>
      <c r="B408" s="32" t="s">
        <v>1202</v>
      </c>
      <c r="C408" s="32" t="s">
        <v>1203</v>
      </c>
      <c r="D408" s="32" t="s">
        <v>32</v>
      </c>
      <c r="E408" s="32" t="s">
        <v>32</v>
      </c>
      <c r="F408" s="32" t="s">
        <v>1204</v>
      </c>
      <c r="G408" s="35">
        <v>1</v>
      </c>
      <c r="H408" s="35" t="s">
        <v>1205</v>
      </c>
      <c r="I408" s="35"/>
      <c r="J408" s="73"/>
      <c r="K408" s="2"/>
      <c r="L408" s="2"/>
      <c r="M408" s="2"/>
      <c r="N408" s="2"/>
      <c r="O408" s="2"/>
      <c r="P408" s="2"/>
      <c r="Q408" s="2"/>
      <c r="R408" s="2"/>
      <c r="S408" s="2"/>
    </row>
    <row r="409" spans="1:19" ht="46.5" customHeight="1" x14ac:dyDescent="0.2">
      <c r="A409" s="31" t="s">
        <v>229</v>
      </c>
      <c r="B409" s="32" t="s">
        <v>1206</v>
      </c>
      <c r="C409" s="32" t="s">
        <v>1207</v>
      </c>
      <c r="D409" s="32" t="s">
        <v>32</v>
      </c>
      <c r="E409" s="32" t="s">
        <v>1208</v>
      </c>
      <c r="F409" s="32" t="s">
        <v>1201</v>
      </c>
      <c r="G409" s="35" t="s">
        <v>175</v>
      </c>
      <c r="H409" s="35">
        <v>6</v>
      </c>
      <c r="I409" s="35">
        <v>5</v>
      </c>
      <c r="J409" s="73"/>
      <c r="K409" s="2"/>
      <c r="L409" s="2"/>
      <c r="M409" s="2"/>
      <c r="N409" s="2"/>
      <c r="O409" s="2"/>
      <c r="P409" s="2"/>
      <c r="Q409" s="2"/>
      <c r="R409" s="2"/>
      <c r="S409" s="2"/>
    </row>
    <row r="410" spans="1:19" ht="46.5" customHeight="1" x14ac:dyDescent="0.2">
      <c r="A410" s="31" t="s">
        <v>229</v>
      </c>
      <c r="B410" s="32" t="s">
        <v>952</v>
      </c>
      <c r="C410" s="32" t="s">
        <v>953</v>
      </c>
      <c r="D410" s="32" t="s">
        <v>32</v>
      </c>
      <c r="E410" s="32" t="s">
        <v>954</v>
      </c>
      <c r="F410" s="32" t="s">
        <v>955</v>
      </c>
      <c r="G410" s="35">
        <v>1</v>
      </c>
      <c r="H410" s="35">
        <v>1</v>
      </c>
      <c r="I410" s="35" t="s">
        <v>956</v>
      </c>
      <c r="J410" s="73"/>
      <c r="K410" s="2"/>
      <c r="L410" s="2"/>
      <c r="M410" s="2"/>
      <c r="N410" s="2"/>
      <c r="O410" s="2"/>
      <c r="P410" s="2"/>
      <c r="Q410" s="2"/>
      <c r="R410" s="2"/>
      <c r="S410" s="2"/>
    </row>
    <row r="411" spans="1:19" ht="46.5" customHeight="1" x14ac:dyDescent="0.2">
      <c r="A411" s="31" t="s">
        <v>229</v>
      </c>
      <c r="B411" s="32" t="s">
        <v>1209</v>
      </c>
      <c r="C411" s="32" t="s">
        <v>1210</v>
      </c>
      <c r="D411" s="32" t="s">
        <v>32</v>
      </c>
      <c r="E411" s="32" t="s">
        <v>1211</v>
      </c>
      <c r="F411" s="32" t="s">
        <v>1212</v>
      </c>
      <c r="G411" s="35" t="s">
        <v>175</v>
      </c>
      <c r="H411" s="35" t="s">
        <v>250</v>
      </c>
      <c r="I411" s="35"/>
      <c r="J411" s="73"/>
      <c r="K411" s="2"/>
      <c r="L411" s="2"/>
      <c r="M411" s="2"/>
      <c r="N411" s="2"/>
      <c r="O411" s="2"/>
      <c r="P411" s="2"/>
      <c r="Q411" s="2"/>
      <c r="R411" s="2"/>
      <c r="S411" s="2"/>
    </row>
    <row r="412" spans="1:19" ht="46.5" customHeight="1" x14ac:dyDescent="0.2">
      <c r="A412" s="36" t="s">
        <v>282</v>
      </c>
      <c r="B412" s="37" t="s">
        <v>1213</v>
      </c>
      <c r="C412" s="37" t="s">
        <v>1214</v>
      </c>
      <c r="D412" s="37" t="s">
        <v>308</v>
      </c>
      <c r="E412" s="37" t="s">
        <v>1215</v>
      </c>
      <c r="F412" s="37" t="s">
        <v>1216</v>
      </c>
      <c r="G412" s="38">
        <v>3</v>
      </c>
      <c r="H412" s="38" t="s">
        <v>336</v>
      </c>
      <c r="I412" s="38"/>
      <c r="J412" s="73"/>
      <c r="K412" s="2"/>
      <c r="L412" s="2"/>
      <c r="M412" s="2"/>
      <c r="N412" s="2"/>
      <c r="O412" s="2"/>
      <c r="P412" s="2"/>
      <c r="Q412" s="2"/>
      <c r="R412" s="2"/>
      <c r="S412" s="2"/>
    </row>
    <row r="413" spans="1:19" ht="46.5" customHeight="1" x14ac:dyDescent="0.2">
      <c r="A413" s="36" t="s">
        <v>282</v>
      </c>
      <c r="B413" s="37"/>
      <c r="C413" s="37" t="s">
        <v>1217</v>
      </c>
      <c r="D413" s="37">
        <v>2016</v>
      </c>
      <c r="E413" s="37"/>
      <c r="F413" s="37" t="s">
        <v>1218</v>
      </c>
      <c r="G413" s="38"/>
      <c r="H413" s="38"/>
      <c r="I413" s="38"/>
      <c r="J413" s="73"/>
      <c r="K413" s="2"/>
      <c r="L413" s="2"/>
      <c r="M413" s="2"/>
      <c r="N413" s="2"/>
      <c r="O413" s="2"/>
      <c r="P413" s="2"/>
      <c r="Q413" s="2"/>
      <c r="R413" s="2"/>
      <c r="S413" s="2"/>
    </row>
    <row r="414" spans="1:19" ht="46.5" customHeight="1" x14ac:dyDescent="0.2">
      <c r="A414" s="36" t="s">
        <v>282</v>
      </c>
      <c r="B414" s="37"/>
      <c r="C414" s="37" t="s">
        <v>1219</v>
      </c>
      <c r="D414" s="37">
        <v>2016</v>
      </c>
      <c r="E414" s="37" t="s">
        <v>1220</v>
      </c>
      <c r="F414" s="37" t="s">
        <v>1221</v>
      </c>
      <c r="G414" s="38"/>
      <c r="H414" s="38"/>
      <c r="I414" s="38"/>
      <c r="J414" s="73"/>
      <c r="K414" s="2"/>
      <c r="L414" s="2"/>
      <c r="M414" s="2"/>
      <c r="N414" s="2"/>
      <c r="O414" s="2"/>
      <c r="P414" s="2"/>
      <c r="Q414" s="2"/>
      <c r="R414" s="2"/>
      <c r="S414" s="2"/>
    </row>
    <row r="415" spans="1:19" ht="61.5" customHeight="1" x14ac:dyDescent="0.2">
      <c r="A415" s="36" t="s">
        <v>282</v>
      </c>
      <c r="B415" s="37"/>
      <c r="C415" s="37" t="s">
        <v>1222</v>
      </c>
      <c r="D415" s="37" t="s">
        <v>32</v>
      </c>
      <c r="E415" s="37"/>
      <c r="F415" s="37" t="s">
        <v>1223</v>
      </c>
      <c r="G415" s="38"/>
      <c r="H415" s="38"/>
      <c r="I415" s="38"/>
      <c r="J415" s="73"/>
      <c r="K415" s="2"/>
      <c r="L415" s="2"/>
      <c r="M415" s="2"/>
      <c r="N415" s="2"/>
      <c r="O415" s="2"/>
      <c r="P415" s="2"/>
      <c r="Q415" s="2"/>
      <c r="R415" s="2"/>
      <c r="S415" s="2"/>
    </row>
    <row r="416" spans="1:19" ht="46.5" customHeight="1" x14ac:dyDescent="0.2">
      <c r="A416" s="36" t="s">
        <v>282</v>
      </c>
      <c r="B416" s="37"/>
      <c r="C416" s="37" t="s">
        <v>1224</v>
      </c>
      <c r="D416" s="37" t="s">
        <v>32</v>
      </c>
      <c r="E416" s="37" t="s">
        <v>1225</v>
      </c>
      <c r="F416" s="37" t="s">
        <v>1226</v>
      </c>
      <c r="G416" s="38"/>
      <c r="H416" s="38"/>
      <c r="I416" s="38"/>
      <c r="J416" s="73"/>
      <c r="K416" s="2"/>
      <c r="L416" s="2"/>
      <c r="M416" s="2"/>
      <c r="N416" s="2"/>
      <c r="O416" s="2"/>
      <c r="P416" s="2"/>
      <c r="Q416" s="2"/>
      <c r="R416" s="2"/>
      <c r="S416" s="2"/>
    </row>
    <row r="417" spans="1:19" ht="46.5" customHeight="1" x14ac:dyDescent="0.2">
      <c r="A417" s="36" t="s">
        <v>282</v>
      </c>
      <c r="B417" s="37"/>
      <c r="C417" s="37" t="s">
        <v>1227</v>
      </c>
      <c r="D417" s="37" t="s">
        <v>32</v>
      </c>
      <c r="E417" s="37"/>
      <c r="F417" s="37" t="s">
        <v>1228</v>
      </c>
      <c r="G417" s="38"/>
      <c r="H417" s="38"/>
      <c r="I417" s="38"/>
      <c r="J417" s="73"/>
      <c r="K417" s="2"/>
      <c r="L417" s="2"/>
      <c r="M417" s="2"/>
      <c r="N417" s="2"/>
      <c r="O417" s="2"/>
      <c r="P417" s="2"/>
      <c r="Q417" s="2"/>
      <c r="R417" s="2"/>
      <c r="S417" s="2"/>
    </row>
    <row r="418" spans="1:19" ht="46.5" customHeight="1" x14ac:dyDescent="0.2">
      <c r="A418" s="36" t="s">
        <v>282</v>
      </c>
      <c r="B418" s="37" t="s">
        <v>1229</v>
      </c>
      <c r="C418" s="37" t="s">
        <v>1230</v>
      </c>
      <c r="D418" s="37" t="s">
        <v>32</v>
      </c>
      <c r="E418" s="37" t="s">
        <v>1231</v>
      </c>
      <c r="F418" s="37" t="s">
        <v>1232</v>
      </c>
      <c r="G418" s="38" t="s">
        <v>175</v>
      </c>
      <c r="H418" s="38">
        <v>5</v>
      </c>
      <c r="I418" s="38">
        <v>5</v>
      </c>
      <c r="J418" s="73"/>
      <c r="K418" s="2"/>
      <c r="L418" s="2"/>
      <c r="M418" s="2"/>
      <c r="N418" s="2"/>
      <c r="O418" s="2"/>
      <c r="P418" s="2"/>
      <c r="Q418" s="2"/>
      <c r="R418" s="2"/>
      <c r="S418" s="2"/>
    </row>
    <row r="419" spans="1:19" ht="46.5" customHeight="1" x14ac:dyDescent="0.2">
      <c r="A419" s="36" t="s">
        <v>282</v>
      </c>
      <c r="B419" s="37"/>
      <c r="C419" s="37" t="s">
        <v>1233</v>
      </c>
      <c r="D419" s="37" t="s">
        <v>32</v>
      </c>
      <c r="E419" s="37" t="s">
        <v>1234</v>
      </c>
      <c r="F419" s="37" t="s">
        <v>1235</v>
      </c>
      <c r="G419" s="38"/>
      <c r="H419" s="38"/>
      <c r="I419" s="38"/>
      <c r="J419" s="73"/>
      <c r="K419" s="2"/>
      <c r="L419" s="2"/>
      <c r="M419" s="2"/>
      <c r="N419" s="2"/>
      <c r="O419" s="2"/>
      <c r="P419" s="2"/>
      <c r="Q419" s="2"/>
      <c r="R419" s="2"/>
      <c r="S419" s="2"/>
    </row>
    <row r="420" spans="1:19" ht="77.25" customHeight="1" x14ac:dyDescent="0.2">
      <c r="A420" s="36" t="s">
        <v>282</v>
      </c>
      <c r="B420" s="37"/>
      <c r="C420" s="41" t="s">
        <v>1236</v>
      </c>
      <c r="D420" s="41">
        <v>2016</v>
      </c>
      <c r="E420" s="41"/>
      <c r="F420" s="41"/>
      <c r="G420" s="42"/>
      <c r="H420" s="42"/>
      <c r="I420" s="42"/>
      <c r="J420" s="73"/>
      <c r="K420" s="2"/>
      <c r="L420" s="2"/>
      <c r="M420" s="2"/>
      <c r="N420" s="2"/>
      <c r="O420" s="2"/>
      <c r="P420" s="2"/>
      <c r="Q420" s="2"/>
      <c r="R420" s="2"/>
      <c r="S420" s="2"/>
    </row>
    <row r="421" spans="1:19" ht="77.25" customHeight="1" x14ac:dyDescent="0.2">
      <c r="A421" s="36" t="s">
        <v>1237</v>
      </c>
      <c r="B421" s="41" t="s">
        <v>1238</v>
      </c>
      <c r="C421" s="41"/>
      <c r="D421" s="41" t="s">
        <v>307</v>
      </c>
      <c r="E421" s="41"/>
      <c r="F421" s="41" t="s">
        <v>334</v>
      </c>
      <c r="G421" s="41">
        <v>1</v>
      </c>
      <c r="H421" s="41">
        <v>5</v>
      </c>
      <c r="I421" s="41"/>
      <c r="J421" s="73"/>
      <c r="K421" s="2"/>
      <c r="L421" s="2"/>
      <c r="M421" s="2"/>
      <c r="N421" s="2"/>
      <c r="O421" s="2"/>
      <c r="P421" s="2"/>
      <c r="Q421" s="2"/>
      <c r="R421" s="2"/>
      <c r="S421" s="2"/>
    </row>
    <row r="422" spans="1:19" ht="77.25" customHeight="1" x14ac:dyDescent="0.2">
      <c r="A422" s="36" t="s">
        <v>1237</v>
      </c>
      <c r="B422" s="41" t="s">
        <v>1239</v>
      </c>
      <c r="C422" s="41"/>
      <c r="D422" s="41" t="s">
        <v>279</v>
      </c>
      <c r="E422" s="41"/>
      <c r="F422" s="41" t="s">
        <v>334</v>
      </c>
      <c r="G422" s="41">
        <v>1</v>
      </c>
      <c r="H422" s="41"/>
      <c r="I422" s="41"/>
      <c r="J422" s="73"/>
      <c r="K422" s="2"/>
      <c r="L422" s="2"/>
      <c r="M422" s="2"/>
      <c r="N422" s="2"/>
      <c r="O422" s="2"/>
      <c r="P422" s="2"/>
      <c r="Q422" s="2"/>
      <c r="R422" s="2"/>
      <c r="S422" s="2"/>
    </row>
    <row r="423" spans="1:19" ht="93" customHeight="1" x14ac:dyDescent="0.2">
      <c r="A423" s="44" t="s">
        <v>385</v>
      </c>
      <c r="B423" s="45" t="s">
        <v>1240</v>
      </c>
      <c r="C423" s="45" t="s">
        <v>1241</v>
      </c>
      <c r="D423" s="45" t="s">
        <v>1242</v>
      </c>
      <c r="E423" s="45" t="s">
        <v>1243</v>
      </c>
      <c r="F423" s="45" t="s">
        <v>1244</v>
      </c>
      <c r="G423" s="47">
        <v>1</v>
      </c>
      <c r="H423" s="47">
        <v>1</v>
      </c>
      <c r="I423" s="47">
        <v>5</v>
      </c>
      <c r="J423" s="73"/>
      <c r="K423" s="2"/>
      <c r="L423" s="2"/>
      <c r="M423" s="2"/>
      <c r="N423" s="2"/>
      <c r="O423" s="2"/>
      <c r="P423" s="2"/>
      <c r="Q423" s="2"/>
      <c r="R423" s="2"/>
      <c r="S423" s="2"/>
    </row>
    <row r="424" spans="1:19" ht="77.25" customHeight="1" x14ac:dyDescent="0.2">
      <c r="A424" s="49" t="s">
        <v>401</v>
      </c>
      <c r="B424" s="50" t="s">
        <v>1245</v>
      </c>
      <c r="C424" s="51" t="s">
        <v>1246</v>
      </c>
      <c r="D424" s="52">
        <v>2015</v>
      </c>
      <c r="E424" s="50" t="s">
        <v>1247</v>
      </c>
      <c r="F424" s="51" t="s">
        <v>1248</v>
      </c>
      <c r="G424" s="53">
        <v>1</v>
      </c>
      <c r="H424" s="53" t="s">
        <v>1249</v>
      </c>
      <c r="I424" s="53">
        <v>5</v>
      </c>
      <c r="J424" s="73"/>
      <c r="K424" s="2"/>
      <c r="L424" s="2"/>
      <c r="M424" s="2"/>
      <c r="N424" s="2"/>
      <c r="O424" s="2"/>
      <c r="P424" s="2"/>
      <c r="Q424" s="2"/>
      <c r="R424" s="2"/>
      <c r="S424" s="2"/>
    </row>
    <row r="425" spans="1:19" ht="93" customHeight="1" x14ac:dyDescent="0.2">
      <c r="A425" s="49" t="s">
        <v>401</v>
      </c>
      <c r="B425" s="50" t="s">
        <v>1250</v>
      </c>
      <c r="C425" s="51" t="s">
        <v>1251</v>
      </c>
      <c r="D425" s="52" t="s">
        <v>1252</v>
      </c>
      <c r="E425" s="50" t="s">
        <v>172</v>
      </c>
      <c r="F425" s="51" t="s">
        <v>1253</v>
      </c>
      <c r="G425" s="53" t="s">
        <v>175</v>
      </c>
      <c r="H425" s="53" t="s">
        <v>1254</v>
      </c>
      <c r="I425" s="53" t="s">
        <v>325</v>
      </c>
      <c r="J425" s="73"/>
      <c r="K425" s="2"/>
      <c r="L425" s="2"/>
      <c r="M425" s="2"/>
      <c r="N425" s="2"/>
      <c r="O425" s="2"/>
      <c r="P425" s="2"/>
      <c r="Q425" s="2"/>
      <c r="R425" s="2"/>
      <c r="S425" s="2"/>
    </row>
    <row r="426" spans="1:19" ht="30" x14ac:dyDescent="0.2">
      <c r="A426" s="49" t="s">
        <v>401</v>
      </c>
      <c r="B426" s="50" t="s">
        <v>1255</v>
      </c>
      <c r="C426" s="50" t="s">
        <v>1256</v>
      </c>
      <c r="D426" s="50" t="s">
        <v>1057</v>
      </c>
      <c r="E426" s="50" t="s">
        <v>1257</v>
      </c>
      <c r="F426" s="51" t="s">
        <v>1258</v>
      </c>
      <c r="G426" s="53"/>
      <c r="H426" s="53"/>
      <c r="I426" s="53"/>
      <c r="J426" s="73"/>
      <c r="K426" s="2"/>
      <c r="L426" s="2"/>
      <c r="M426" s="2"/>
      <c r="N426" s="2"/>
      <c r="O426" s="2"/>
      <c r="P426" s="2"/>
      <c r="Q426" s="2"/>
      <c r="R426" s="2"/>
      <c r="S426" s="2"/>
    </row>
    <row r="427" spans="1:19" ht="18" x14ac:dyDescent="0.2">
      <c r="A427" s="49" t="s">
        <v>401</v>
      </c>
      <c r="B427" s="50" t="s">
        <v>1255</v>
      </c>
      <c r="C427" s="50" t="s">
        <v>1259</v>
      </c>
      <c r="D427" s="50" t="s">
        <v>1057</v>
      </c>
      <c r="E427" s="50" t="s">
        <v>440</v>
      </c>
      <c r="F427" s="51" t="s">
        <v>1260</v>
      </c>
      <c r="G427" s="53"/>
      <c r="H427" s="53"/>
      <c r="I427" s="53"/>
      <c r="J427" s="73"/>
      <c r="K427" s="2"/>
      <c r="L427" s="2"/>
      <c r="M427" s="2"/>
      <c r="N427" s="2"/>
      <c r="O427" s="2"/>
      <c r="P427" s="2"/>
      <c r="Q427" s="2"/>
      <c r="R427" s="2"/>
      <c r="S427" s="2"/>
    </row>
    <row r="428" spans="1:19" ht="30" x14ac:dyDescent="0.2">
      <c r="A428" s="49" t="s">
        <v>401</v>
      </c>
      <c r="B428" s="50" t="s">
        <v>1255</v>
      </c>
      <c r="C428" s="50" t="s">
        <v>1261</v>
      </c>
      <c r="D428" s="50" t="s">
        <v>1057</v>
      </c>
      <c r="E428" s="50" t="s">
        <v>1262</v>
      </c>
      <c r="F428" s="51" t="s">
        <v>1263</v>
      </c>
      <c r="G428" s="53"/>
      <c r="H428" s="53"/>
      <c r="I428" s="53"/>
      <c r="J428" s="73"/>
      <c r="K428" s="2"/>
      <c r="L428" s="2"/>
      <c r="M428" s="2"/>
      <c r="N428" s="2"/>
      <c r="O428" s="2"/>
      <c r="P428" s="2"/>
      <c r="Q428" s="2"/>
      <c r="R428" s="2"/>
      <c r="S428" s="2"/>
    </row>
    <row r="429" spans="1:19" ht="18" x14ac:dyDescent="0.2">
      <c r="A429" s="49" t="s">
        <v>401</v>
      </c>
      <c r="B429" s="50" t="s">
        <v>1255</v>
      </c>
      <c r="C429" s="50" t="s">
        <v>1264</v>
      </c>
      <c r="D429" s="50" t="s">
        <v>1265</v>
      </c>
      <c r="E429" s="50" t="s">
        <v>1266</v>
      </c>
      <c r="F429" s="51" t="s">
        <v>1267</v>
      </c>
      <c r="G429" s="53"/>
      <c r="H429" s="53"/>
      <c r="I429" s="53"/>
      <c r="J429" s="73"/>
      <c r="K429" s="2"/>
      <c r="L429" s="2"/>
      <c r="M429" s="2"/>
      <c r="N429" s="2"/>
      <c r="O429" s="2"/>
      <c r="P429" s="2"/>
      <c r="Q429" s="2"/>
      <c r="R429" s="2"/>
      <c r="S429" s="2"/>
    </row>
    <row r="430" spans="1:19" ht="30" x14ac:dyDescent="0.2">
      <c r="A430" s="49" t="s">
        <v>401</v>
      </c>
      <c r="B430" s="50" t="s">
        <v>1255</v>
      </c>
      <c r="C430" s="50" t="s">
        <v>1268</v>
      </c>
      <c r="D430" s="50" t="s">
        <v>1057</v>
      </c>
      <c r="E430" s="50" t="s">
        <v>440</v>
      </c>
      <c r="F430" s="51" t="s">
        <v>1269</v>
      </c>
      <c r="G430" s="53"/>
      <c r="H430" s="53"/>
      <c r="I430" s="53"/>
      <c r="J430" s="73"/>
      <c r="K430" s="2"/>
      <c r="L430" s="2"/>
      <c r="M430" s="2"/>
      <c r="N430" s="2"/>
      <c r="O430" s="2"/>
      <c r="P430" s="2"/>
      <c r="Q430" s="2"/>
      <c r="R430" s="2"/>
      <c r="S430" s="2"/>
    </row>
    <row r="431" spans="1:19" ht="18" x14ac:dyDescent="0.2">
      <c r="A431" s="49" t="s">
        <v>401</v>
      </c>
      <c r="B431" s="50" t="s">
        <v>1255</v>
      </c>
      <c r="C431" s="50" t="s">
        <v>1270</v>
      </c>
      <c r="D431" s="50" t="s">
        <v>1057</v>
      </c>
      <c r="E431" s="50" t="s">
        <v>1271</v>
      </c>
      <c r="F431" s="51" t="s">
        <v>1272</v>
      </c>
      <c r="G431" s="53"/>
      <c r="H431" s="53"/>
      <c r="I431" s="53"/>
      <c r="J431" s="73"/>
      <c r="K431" s="2"/>
      <c r="L431" s="2"/>
      <c r="M431" s="2"/>
      <c r="N431" s="2"/>
      <c r="O431" s="2"/>
      <c r="P431" s="2"/>
      <c r="Q431" s="2"/>
      <c r="R431" s="2"/>
      <c r="S431" s="2"/>
    </row>
    <row r="432" spans="1:19" ht="24" customHeight="1" x14ac:dyDescent="0.2">
      <c r="A432" s="55" t="s">
        <v>449</v>
      </c>
      <c r="B432" s="56"/>
      <c r="C432" s="57"/>
      <c r="D432" s="58"/>
      <c r="E432" s="56"/>
      <c r="F432" s="57"/>
      <c r="G432" s="59"/>
      <c r="H432" s="59"/>
      <c r="I432" s="59"/>
      <c r="J432" s="73"/>
      <c r="K432" s="2"/>
      <c r="L432" s="2"/>
      <c r="M432" s="2"/>
      <c r="N432" s="2"/>
      <c r="O432" s="2"/>
      <c r="P432" s="2"/>
      <c r="Q432" s="2"/>
      <c r="R432" s="2"/>
      <c r="S432" s="2"/>
    </row>
    <row r="433" spans="1:19" ht="108" customHeight="1" x14ac:dyDescent="0.2">
      <c r="A433" s="55" t="s">
        <v>458</v>
      </c>
      <c r="B433" s="56" t="s">
        <v>1273</v>
      </c>
      <c r="C433" s="56" t="s">
        <v>1274</v>
      </c>
      <c r="D433" s="56" t="s">
        <v>1275</v>
      </c>
      <c r="E433" s="56" t="s">
        <v>1276</v>
      </c>
      <c r="F433" s="56" t="s">
        <v>1277</v>
      </c>
      <c r="G433" s="56">
        <v>1</v>
      </c>
      <c r="H433" s="56" t="s">
        <v>1278</v>
      </c>
      <c r="I433" s="56" t="s">
        <v>1118</v>
      </c>
      <c r="J433" s="73"/>
      <c r="K433" s="2"/>
      <c r="L433" s="2"/>
      <c r="M433" s="2"/>
      <c r="N433" s="2"/>
      <c r="O433" s="2"/>
      <c r="P433" s="2"/>
      <c r="Q433" s="2"/>
      <c r="R433" s="2"/>
      <c r="S433" s="2"/>
    </row>
    <row r="434" spans="1:19" ht="61.5" customHeight="1" x14ac:dyDescent="0.2">
      <c r="A434" s="55" t="s">
        <v>458</v>
      </c>
      <c r="B434" s="56" t="s">
        <v>1279</v>
      </c>
      <c r="C434" s="56" t="s">
        <v>1280</v>
      </c>
      <c r="D434" s="56" t="s">
        <v>1281</v>
      </c>
      <c r="E434" s="56" t="s">
        <v>1282</v>
      </c>
      <c r="F434" s="56" t="s">
        <v>1283</v>
      </c>
      <c r="G434" s="56">
        <v>3</v>
      </c>
      <c r="H434" s="56">
        <v>2</v>
      </c>
      <c r="I434" s="56">
        <v>2</v>
      </c>
      <c r="J434" s="73"/>
      <c r="K434" s="2"/>
      <c r="L434" s="2"/>
      <c r="M434" s="2"/>
      <c r="N434" s="2"/>
      <c r="O434" s="2"/>
      <c r="P434" s="2"/>
      <c r="Q434" s="2"/>
      <c r="R434" s="2"/>
      <c r="S434" s="2"/>
    </row>
    <row r="435" spans="1:19" ht="77.25" customHeight="1" x14ac:dyDescent="0.2">
      <c r="A435" s="55" t="s">
        <v>482</v>
      </c>
      <c r="B435" s="56" t="s">
        <v>1284</v>
      </c>
      <c r="C435" s="57" t="s">
        <v>1285</v>
      </c>
      <c r="D435" s="58" t="s">
        <v>1286</v>
      </c>
      <c r="E435" s="56" t="s">
        <v>1287</v>
      </c>
      <c r="F435" s="57" t="s">
        <v>494</v>
      </c>
      <c r="G435" s="57" t="s">
        <v>540</v>
      </c>
      <c r="H435" s="57" t="s">
        <v>1118</v>
      </c>
      <c r="I435" s="57">
        <v>5</v>
      </c>
      <c r="J435" s="73"/>
      <c r="K435" s="2"/>
      <c r="L435" s="2"/>
      <c r="M435" s="2"/>
      <c r="N435" s="2"/>
      <c r="O435" s="2"/>
      <c r="P435" s="2"/>
      <c r="Q435" s="2"/>
      <c r="R435" s="2"/>
      <c r="S435" s="2"/>
    </row>
    <row r="436" spans="1:19" ht="77.25" customHeight="1" x14ac:dyDescent="0.2">
      <c r="A436" s="55" t="s">
        <v>482</v>
      </c>
      <c r="B436" s="56" t="s">
        <v>743</v>
      </c>
      <c r="C436" s="57" t="s">
        <v>1288</v>
      </c>
      <c r="D436" s="58" t="s">
        <v>1289</v>
      </c>
      <c r="E436" s="56" t="s">
        <v>1290</v>
      </c>
      <c r="F436" s="57" t="s">
        <v>755</v>
      </c>
      <c r="G436" s="57" t="s">
        <v>488</v>
      </c>
      <c r="H436" s="57" t="s">
        <v>489</v>
      </c>
      <c r="I436" s="57" t="s">
        <v>336</v>
      </c>
      <c r="J436" s="73"/>
      <c r="K436" s="2"/>
      <c r="L436" s="2"/>
      <c r="M436" s="2"/>
      <c r="N436" s="2"/>
      <c r="O436" s="2"/>
      <c r="P436" s="2"/>
      <c r="Q436" s="2"/>
      <c r="R436" s="2"/>
      <c r="S436" s="2"/>
    </row>
    <row r="437" spans="1:19" ht="30.75" customHeight="1" x14ac:dyDescent="0.2">
      <c r="A437" s="55" t="s">
        <v>1094</v>
      </c>
      <c r="B437" s="56" t="s">
        <v>1095</v>
      </c>
      <c r="C437" s="57" t="s">
        <v>516</v>
      </c>
      <c r="D437" s="58" t="s">
        <v>14</v>
      </c>
      <c r="E437" s="56" t="s">
        <v>517</v>
      </c>
      <c r="F437" s="57" t="s">
        <v>518</v>
      </c>
      <c r="G437" s="57">
        <v>1</v>
      </c>
      <c r="H437" s="57">
        <v>6</v>
      </c>
      <c r="I437" s="57"/>
      <c r="J437" s="73"/>
      <c r="K437" s="2"/>
      <c r="L437" s="2"/>
      <c r="M437" s="2"/>
      <c r="N437" s="2"/>
      <c r="O437" s="2"/>
      <c r="P437" s="2"/>
      <c r="Q437" s="2"/>
      <c r="R437" s="2"/>
      <c r="S437" s="2"/>
    </row>
    <row r="438" spans="1:19" ht="46.5" customHeight="1" x14ac:dyDescent="0.2">
      <c r="A438" s="55" t="s">
        <v>524</v>
      </c>
      <c r="B438" s="56" t="s">
        <v>1291</v>
      </c>
      <c r="C438" s="57" t="s">
        <v>1292</v>
      </c>
      <c r="D438" s="58" t="s">
        <v>32</v>
      </c>
      <c r="E438" s="56" t="s">
        <v>1293</v>
      </c>
      <c r="F438" s="57" t="s">
        <v>529</v>
      </c>
      <c r="G438" s="59"/>
      <c r="H438" s="59">
        <v>5</v>
      </c>
      <c r="I438" s="59"/>
      <c r="J438" s="73"/>
      <c r="K438" s="2"/>
      <c r="L438" s="2"/>
      <c r="M438" s="2"/>
      <c r="N438" s="2"/>
      <c r="O438" s="2"/>
      <c r="P438" s="2"/>
      <c r="Q438" s="2"/>
      <c r="R438" s="2"/>
      <c r="S438" s="2"/>
    </row>
    <row r="439" spans="1:19" ht="46.5" customHeight="1" x14ac:dyDescent="0.2">
      <c r="A439" s="55" t="s">
        <v>524</v>
      </c>
      <c r="B439" s="56" t="s">
        <v>1291</v>
      </c>
      <c r="C439" s="57" t="s">
        <v>1294</v>
      </c>
      <c r="D439" s="58" t="s">
        <v>32</v>
      </c>
      <c r="E439" s="56" t="s">
        <v>1293</v>
      </c>
      <c r="F439" s="57" t="s">
        <v>529</v>
      </c>
      <c r="G439" s="59"/>
      <c r="H439" s="59">
        <v>5</v>
      </c>
      <c r="I439" s="59"/>
      <c r="J439" s="73"/>
      <c r="K439" s="2"/>
      <c r="L439" s="2"/>
      <c r="M439" s="2"/>
      <c r="N439" s="2"/>
      <c r="O439" s="2"/>
      <c r="P439" s="2"/>
      <c r="Q439" s="2"/>
      <c r="R439" s="2"/>
      <c r="S439" s="2"/>
    </row>
    <row r="440" spans="1:19" ht="46.5" customHeight="1" x14ac:dyDescent="0.2">
      <c r="A440" s="55" t="s">
        <v>541</v>
      </c>
      <c r="B440" s="56" t="s">
        <v>1295</v>
      </c>
      <c r="C440" s="57" t="s">
        <v>1296</v>
      </c>
      <c r="D440" s="57" t="s">
        <v>356</v>
      </c>
      <c r="E440" s="57" t="s">
        <v>1297</v>
      </c>
      <c r="F440" s="57" t="s">
        <v>552</v>
      </c>
      <c r="G440" s="59">
        <v>1</v>
      </c>
      <c r="H440" s="59">
        <v>7</v>
      </c>
      <c r="I440" s="59"/>
      <c r="J440" s="73"/>
      <c r="K440" s="2"/>
      <c r="L440" s="2"/>
      <c r="M440" s="2"/>
      <c r="N440" s="2"/>
      <c r="O440" s="2"/>
      <c r="P440" s="2"/>
      <c r="Q440" s="2"/>
      <c r="R440" s="2"/>
      <c r="S440" s="2"/>
    </row>
    <row r="441" spans="1:19" ht="46.5" customHeight="1" x14ac:dyDescent="0.2">
      <c r="A441" s="55" t="s">
        <v>541</v>
      </c>
      <c r="B441" s="56" t="s">
        <v>1295</v>
      </c>
      <c r="C441" s="56" t="s">
        <v>1298</v>
      </c>
      <c r="D441" s="56" t="s">
        <v>560</v>
      </c>
      <c r="E441" s="56" t="s">
        <v>1299</v>
      </c>
      <c r="F441" s="56" t="s">
        <v>552</v>
      </c>
      <c r="G441" s="59">
        <v>1</v>
      </c>
      <c r="H441" s="59">
        <v>7</v>
      </c>
      <c r="I441" s="76"/>
      <c r="J441" s="73"/>
      <c r="K441" s="2"/>
      <c r="L441" s="2"/>
      <c r="M441" s="2"/>
      <c r="N441" s="2"/>
      <c r="O441" s="2"/>
      <c r="P441" s="2"/>
      <c r="Q441" s="2"/>
      <c r="R441" s="2"/>
      <c r="S441" s="2"/>
    </row>
    <row r="442" spans="1:19" ht="34.5" customHeight="1" x14ac:dyDescent="0.2">
      <c r="A442" s="102" t="s">
        <v>1300</v>
      </c>
      <c r="B442" s="103"/>
      <c r="C442" s="103"/>
      <c r="D442" s="103"/>
      <c r="E442" s="103"/>
      <c r="F442" s="103"/>
      <c r="G442" s="103"/>
      <c r="H442" s="103"/>
      <c r="I442" s="103"/>
      <c r="J442" s="84"/>
      <c r="K442" s="2"/>
      <c r="L442" s="2"/>
      <c r="M442" s="2"/>
      <c r="N442" s="2"/>
      <c r="O442" s="2"/>
      <c r="P442" s="2"/>
      <c r="Q442" s="2"/>
      <c r="R442" s="2"/>
      <c r="S442" s="2"/>
    </row>
    <row r="443" spans="1:19" ht="34.5" customHeight="1" x14ac:dyDescent="0.2">
      <c r="A443" s="102" t="s">
        <v>1301</v>
      </c>
      <c r="B443" s="103"/>
      <c r="C443" s="103"/>
      <c r="D443" s="103"/>
      <c r="E443" s="103"/>
      <c r="F443" s="103"/>
      <c r="G443" s="103"/>
      <c r="H443" s="103"/>
      <c r="I443" s="103"/>
      <c r="J443" s="84"/>
      <c r="K443" s="2"/>
      <c r="L443" s="2"/>
      <c r="M443" s="2"/>
      <c r="N443" s="2"/>
      <c r="O443" s="2"/>
      <c r="P443" s="2"/>
      <c r="Q443" s="2"/>
      <c r="R443" s="2"/>
      <c r="S443" s="2"/>
    </row>
    <row r="444" spans="1:19" ht="93" customHeight="1" x14ac:dyDescent="0.2">
      <c r="A444" s="13" t="s">
        <v>57</v>
      </c>
      <c r="B444" s="14" t="s">
        <v>1302</v>
      </c>
      <c r="C444" s="14" t="s">
        <v>1303</v>
      </c>
      <c r="D444" s="14" t="s">
        <v>32</v>
      </c>
      <c r="E444" s="14" t="s">
        <v>96</v>
      </c>
      <c r="F444" s="14" t="s">
        <v>1304</v>
      </c>
      <c r="G444" s="17">
        <v>2</v>
      </c>
      <c r="H444" s="17"/>
      <c r="I444" s="17"/>
      <c r="J444" s="73"/>
      <c r="K444" s="2"/>
      <c r="L444" s="2"/>
      <c r="M444" s="2"/>
      <c r="N444" s="2"/>
      <c r="O444" s="2"/>
      <c r="P444" s="2"/>
      <c r="Q444" s="2"/>
      <c r="R444" s="2"/>
      <c r="S444" s="2"/>
    </row>
    <row r="445" spans="1:19" ht="93" customHeight="1" x14ac:dyDescent="0.2">
      <c r="A445" s="13" t="s">
        <v>57</v>
      </c>
      <c r="B445" s="14" t="s">
        <v>1302</v>
      </c>
      <c r="C445" s="14" t="s">
        <v>1305</v>
      </c>
      <c r="D445" s="14" t="s">
        <v>32</v>
      </c>
      <c r="E445" s="14" t="s">
        <v>96</v>
      </c>
      <c r="F445" s="14" t="s">
        <v>1306</v>
      </c>
      <c r="G445" s="17">
        <v>2</v>
      </c>
      <c r="H445" s="17"/>
      <c r="I445" s="17"/>
      <c r="J445" s="73"/>
      <c r="K445" s="2"/>
      <c r="L445" s="2"/>
      <c r="M445" s="2"/>
      <c r="N445" s="2"/>
      <c r="O445" s="2"/>
      <c r="P445" s="2"/>
      <c r="Q445" s="2"/>
      <c r="R445" s="2"/>
      <c r="S445" s="2"/>
    </row>
    <row r="446" spans="1:19" ht="93" customHeight="1" x14ac:dyDescent="0.2">
      <c r="A446" s="13" t="s">
        <v>57</v>
      </c>
      <c r="B446" s="14" t="s">
        <v>1302</v>
      </c>
      <c r="C446" s="14" t="s">
        <v>1307</v>
      </c>
      <c r="D446" s="14" t="s">
        <v>1308</v>
      </c>
      <c r="E446" s="14" t="s">
        <v>96</v>
      </c>
      <c r="F446" s="14" t="s">
        <v>1309</v>
      </c>
      <c r="G446" s="17">
        <v>2</v>
      </c>
      <c r="H446" s="17"/>
      <c r="I446" s="17"/>
      <c r="J446" s="73"/>
      <c r="K446" s="2"/>
      <c r="L446" s="2"/>
      <c r="M446" s="2"/>
      <c r="N446" s="2"/>
      <c r="O446" s="2"/>
      <c r="P446" s="2"/>
      <c r="Q446" s="2"/>
      <c r="R446" s="2"/>
      <c r="S446" s="2"/>
    </row>
    <row r="447" spans="1:19" ht="93" customHeight="1" x14ac:dyDescent="0.2">
      <c r="A447" s="13" t="s">
        <v>57</v>
      </c>
      <c r="B447" s="14" t="s">
        <v>1302</v>
      </c>
      <c r="C447" s="14" t="s">
        <v>1310</v>
      </c>
      <c r="D447" s="14" t="s">
        <v>32</v>
      </c>
      <c r="E447" s="14" t="s">
        <v>1311</v>
      </c>
      <c r="F447" s="14" t="s">
        <v>1312</v>
      </c>
      <c r="G447" s="17">
        <v>2</v>
      </c>
      <c r="H447" s="17"/>
      <c r="I447" s="17"/>
      <c r="J447" s="73"/>
      <c r="K447" s="2"/>
      <c r="L447" s="2"/>
      <c r="M447" s="2"/>
      <c r="N447" s="2"/>
      <c r="O447" s="2"/>
      <c r="P447" s="2"/>
      <c r="Q447" s="2"/>
      <c r="R447" s="2"/>
      <c r="S447" s="2"/>
    </row>
    <row r="448" spans="1:19" ht="93" customHeight="1" x14ac:dyDescent="0.2">
      <c r="A448" s="19" t="s">
        <v>168</v>
      </c>
      <c r="B448" s="20" t="s">
        <v>1313</v>
      </c>
      <c r="C448" s="21" t="s">
        <v>1314</v>
      </c>
      <c r="D448" s="21" t="s">
        <v>1315</v>
      </c>
      <c r="E448" s="21" t="s">
        <v>1316</v>
      </c>
      <c r="F448" s="21" t="s">
        <v>1317</v>
      </c>
      <c r="G448" s="22" t="s">
        <v>1318</v>
      </c>
      <c r="H448" s="22" t="s">
        <v>1165</v>
      </c>
      <c r="I448" s="22" t="s">
        <v>618</v>
      </c>
      <c r="J448" s="73"/>
      <c r="K448" s="2"/>
      <c r="L448" s="2"/>
      <c r="M448" s="2"/>
      <c r="N448" s="2"/>
      <c r="O448" s="2"/>
      <c r="P448" s="2"/>
      <c r="Q448" s="2"/>
      <c r="R448" s="2"/>
      <c r="S448" s="2"/>
    </row>
    <row r="449" spans="1:19" ht="46.5" customHeight="1" x14ac:dyDescent="0.2">
      <c r="A449" s="19" t="s">
        <v>168</v>
      </c>
      <c r="B449" s="20" t="s">
        <v>1319</v>
      </c>
      <c r="C449" s="23" t="s">
        <v>1320</v>
      </c>
      <c r="D449" s="23" t="s">
        <v>172</v>
      </c>
      <c r="E449" s="23" t="s">
        <v>1321</v>
      </c>
      <c r="F449" s="23" t="s">
        <v>1322</v>
      </c>
      <c r="G449" s="24" t="s">
        <v>1323</v>
      </c>
      <c r="H449" s="24" t="s">
        <v>1176</v>
      </c>
      <c r="I449" s="24" t="s">
        <v>618</v>
      </c>
      <c r="J449" s="73"/>
      <c r="K449" s="2"/>
      <c r="L449" s="2"/>
      <c r="M449" s="2"/>
      <c r="N449" s="2"/>
      <c r="O449" s="2"/>
      <c r="P449" s="2"/>
      <c r="Q449" s="2"/>
      <c r="R449" s="2"/>
      <c r="S449" s="2"/>
    </row>
    <row r="450" spans="1:19" ht="61.5" customHeight="1" x14ac:dyDescent="0.2">
      <c r="A450" s="19" t="s">
        <v>168</v>
      </c>
      <c r="B450" s="20" t="s">
        <v>1324</v>
      </c>
      <c r="C450" s="23" t="s">
        <v>1325</v>
      </c>
      <c r="D450" s="23" t="s">
        <v>172</v>
      </c>
      <c r="E450" s="23" t="s">
        <v>1326</v>
      </c>
      <c r="F450" s="23" t="s">
        <v>1327</v>
      </c>
      <c r="G450" s="24" t="s">
        <v>184</v>
      </c>
      <c r="H450" s="24" t="s">
        <v>1328</v>
      </c>
      <c r="I450" s="24" t="s">
        <v>1177</v>
      </c>
      <c r="J450" s="73"/>
      <c r="K450" s="2"/>
      <c r="L450" s="2"/>
      <c r="M450" s="2"/>
      <c r="N450" s="2"/>
      <c r="O450" s="2"/>
      <c r="P450" s="2"/>
      <c r="Q450" s="2"/>
      <c r="R450" s="2"/>
      <c r="S450" s="2"/>
    </row>
    <row r="451" spans="1:19" ht="30.75" customHeight="1" x14ac:dyDescent="0.2">
      <c r="A451" s="26" t="s">
        <v>196</v>
      </c>
      <c r="B451" s="27" t="s">
        <v>1329</v>
      </c>
      <c r="C451" s="28" t="s">
        <v>1330</v>
      </c>
      <c r="D451" s="28" t="s">
        <v>172</v>
      </c>
      <c r="E451" s="28" t="s">
        <v>1331</v>
      </c>
      <c r="F451" s="28" t="s">
        <v>1332</v>
      </c>
      <c r="G451" s="30">
        <v>42038</v>
      </c>
      <c r="H451" s="29">
        <v>2</v>
      </c>
      <c r="I451" s="29">
        <v>1</v>
      </c>
      <c r="J451" s="73"/>
      <c r="K451" s="2"/>
      <c r="L451" s="2"/>
      <c r="M451" s="2"/>
      <c r="N451" s="2"/>
      <c r="O451" s="2"/>
      <c r="P451" s="2"/>
      <c r="Q451" s="2"/>
      <c r="R451" s="2"/>
      <c r="S451" s="2"/>
    </row>
    <row r="452" spans="1:19" ht="46.5" customHeight="1" x14ac:dyDescent="0.2">
      <c r="A452" s="26" t="s">
        <v>196</v>
      </c>
      <c r="B452" s="27" t="s">
        <v>1333</v>
      </c>
      <c r="C452" s="28" t="s">
        <v>1334</v>
      </c>
      <c r="D452" s="28" t="s">
        <v>279</v>
      </c>
      <c r="E452" s="28" t="s">
        <v>1335</v>
      </c>
      <c r="F452" s="28" t="s">
        <v>1336</v>
      </c>
      <c r="G452" s="29">
        <v>1</v>
      </c>
      <c r="H452" s="30">
        <v>42131</v>
      </c>
      <c r="I452" s="29">
        <v>2</v>
      </c>
      <c r="J452" s="73"/>
      <c r="K452" s="2"/>
      <c r="L452" s="2"/>
      <c r="M452" s="2"/>
      <c r="N452" s="2"/>
      <c r="O452" s="2"/>
      <c r="P452" s="2"/>
      <c r="Q452" s="2"/>
      <c r="R452" s="2"/>
      <c r="S452" s="2"/>
    </row>
    <row r="453" spans="1:19" ht="46.5" customHeight="1" x14ac:dyDescent="0.2">
      <c r="A453" s="26" t="s">
        <v>196</v>
      </c>
      <c r="B453" s="27" t="s">
        <v>1333</v>
      </c>
      <c r="C453" s="28" t="s">
        <v>1337</v>
      </c>
      <c r="D453" s="28"/>
      <c r="E453" s="28" t="s">
        <v>1338</v>
      </c>
      <c r="F453" s="28" t="s">
        <v>1339</v>
      </c>
      <c r="G453" s="29">
        <v>2</v>
      </c>
      <c r="H453" s="30">
        <v>42162</v>
      </c>
      <c r="I453" s="29">
        <v>5</v>
      </c>
      <c r="J453" s="73"/>
      <c r="K453" s="2"/>
      <c r="L453" s="2"/>
      <c r="M453" s="2"/>
      <c r="N453" s="2"/>
      <c r="O453" s="2"/>
      <c r="P453" s="2"/>
      <c r="Q453" s="2"/>
      <c r="R453" s="2"/>
      <c r="S453" s="2"/>
    </row>
    <row r="454" spans="1:19" ht="61.5" customHeight="1" x14ac:dyDescent="0.2">
      <c r="A454" s="26" t="s">
        <v>196</v>
      </c>
      <c r="B454" s="27" t="s">
        <v>1340</v>
      </c>
      <c r="C454" s="28" t="s">
        <v>1341</v>
      </c>
      <c r="D454" s="28" t="s">
        <v>172</v>
      </c>
      <c r="E454" s="28" t="s">
        <v>1342</v>
      </c>
      <c r="F454" s="28" t="s">
        <v>1343</v>
      </c>
      <c r="G454" s="29">
        <v>2</v>
      </c>
      <c r="H454" s="29">
        <v>7</v>
      </c>
      <c r="I454" s="29"/>
      <c r="J454" s="73"/>
      <c r="K454" s="2"/>
      <c r="L454" s="2"/>
      <c r="M454" s="2"/>
      <c r="N454" s="2"/>
      <c r="O454" s="2"/>
      <c r="P454" s="2"/>
      <c r="Q454" s="2"/>
      <c r="R454" s="2"/>
      <c r="S454" s="2"/>
    </row>
    <row r="455" spans="1:19" ht="60" customHeight="1" x14ac:dyDescent="0.2">
      <c r="A455" s="31" t="s">
        <v>229</v>
      </c>
      <c r="B455" s="32" t="s">
        <v>1344</v>
      </c>
      <c r="C455" s="70" t="s">
        <v>1345</v>
      </c>
      <c r="D455" s="33" t="s">
        <v>32</v>
      </c>
      <c r="E455" s="33" t="s">
        <v>1346</v>
      </c>
      <c r="F455" s="33" t="s">
        <v>1347</v>
      </c>
      <c r="G455" s="34" t="s">
        <v>488</v>
      </c>
      <c r="H455" s="34">
        <v>6</v>
      </c>
      <c r="I455" s="34"/>
      <c r="J455" s="73"/>
      <c r="K455" s="2"/>
      <c r="L455" s="2"/>
      <c r="M455" s="2"/>
      <c r="N455" s="2"/>
      <c r="O455" s="2"/>
      <c r="P455" s="2"/>
      <c r="Q455" s="2"/>
      <c r="R455" s="2"/>
      <c r="S455" s="2"/>
    </row>
    <row r="456" spans="1:19" ht="61.5" customHeight="1" x14ac:dyDescent="0.2">
      <c r="A456" s="31" t="s">
        <v>229</v>
      </c>
      <c r="B456" s="32" t="s">
        <v>1348</v>
      </c>
      <c r="C456" s="33" t="s">
        <v>1349</v>
      </c>
      <c r="D456" s="32" t="s">
        <v>1350</v>
      </c>
      <c r="E456" s="32" t="s">
        <v>505</v>
      </c>
      <c r="F456" s="32" t="s">
        <v>258</v>
      </c>
      <c r="G456" s="35" t="s">
        <v>175</v>
      </c>
      <c r="H456" s="35">
        <v>6</v>
      </c>
      <c r="I456" s="35"/>
      <c r="J456" s="73"/>
      <c r="K456" s="2"/>
      <c r="L456" s="2"/>
      <c r="M456" s="2"/>
      <c r="N456" s="2"/>
      <c r="O456" s="2"/>
      <c r="P456" s="2"/>
      <c r="Q456" s="2"/>
      <c r="R456" s="2"/>
      <c r="S456" s="2"/>
    </row>
    <row r="457" spans="1:19" ht="61.5" customHeight="1" x14ac:dyDescent="0.2">
      <c r="A457" s="31" t="s">
        <v>229</v>
      </c>
      <c r="B457" s="70" t="s">
        <v>1351</v>
      </c>
      <c r="C457" s="32" t="s">
        <v>1352</v>
      </c>
      <c r="D457" s="32" t="s">
        <v>1353</v>
      </c>
      <c r="E457" s="32" t="s">
        <v>1354</v>
      </c>
      <c r="F457" s="32" t="s">
        <v>258</v>
      </c>
      <c r="G457" s="35" t="s">
        <v>488</v>
      </c>
      <c r="H457" s="35" t="s">
        <v>489</v>
      </c>
      <c r="I457" s="35" t="s">
        <v>336</v>
      </c>
      <c r="J457" s="73"/>
      <c r="K457" s="2"/>
      <c r="L457" s="2"/>
      <c r="M457" s="2"/>
      <c r="N457" s="2"/>
      <c r="O457" s="2"/>
      <c r="P457" s="2"/>
      <c r="Q457" s="2"/>
      <c r="R457" s="2"/>
      <c r="S457" s="2"/>
    </row>
    <row r="458" spans="1:19" ht="46.5" customHeight="1" x14ac:dyDescent="0.2">
      <c r="A458" s="31" t="s">
        <v>229</v>
      </c>
      <c r="B458" s="70" t="s">
        <v>1355</v>
      </c>
      <c r="C458" s="32" t="s">
        <v>1356</v>
      </c>
      <c r="D458" s="32" t="s">
        <v>32</v>
      </c>
      <c r="E458" s="32" t="s">
        <v>1357</v>
      </c>
      <c r="F458" s="32" t="s">
        <v>258</v>
      </c>
      <c r="G458" s="35">
        <v>3</v>
      </c>
      <c r="H458" s="35" t="s">
        <v>489</v>
      </c>
      <c r="I458" s="35">
        <v>5</v>
      </c>
      <c r="J458" s="73"/>
      <c r="K458" s="2"/>
      <c r="L458" s="2"/>
      <c r="M458" s="2"/>
      <c r="N458" s="2"/>
      <c r="O458" s="2"/>
      <c r="P458" s="2"/>
      <c r="Q458" s="2"/>
      <c r="R458" s="2"/>
      <c r="S458" s="2"/>
    </row>
    <row r="459" spans="1:19" ht="36" x14ac:dyDescent="0.2">
      <c r="A459" s="36" t="s">
        <v>282</v>
      </c>
      <c r="B459" s="37" t="s">
        <v>1358</v>
      </c>
      <c r="C459" s="37"/>
      <c r="D459" s="37" t="s">
        <v>307</v>
      </c>
      <c r="E459" s="37" t="s">
        <v>1359</v>
      </c>
      <c r="F459" s="37" t="s">
        <v>1360</v>
      </c>
      <c r="G459" s="38"/>
      <c r="H459" s="38">
        <v>7</v>
      </c>
      <c r="I459" s="38"/>
      <c r="J459" s="73"/>
      <c r="K459" s="2"/>
      <c r="L459" s="2"/>
      <c r="M459" s="2"/>
      <c r="N459" s="2"/>
      <c r="O459" s="2"/>
      <c r="P459" s="2"/>
      <c r="Q459" s="2"/>
      <c r="R459" s="2"/>
      <c r="S459" s="2"/>
    </row>
    <row r="460" spans="1:19" ht="36" x14ac:dyDescent="0.2">
      <c r="A460" s="36" t="s">
        <v>282</v>
      </c>
      <c r="B460" s="37" t="s">
        <v>1361</v>
      </c>
      <c r="C460" s="37"/>
      <c r="D460" s="37" t="s">
        <v>75</v>
      </c>
      <c r="E460" s="37" t="s">
        <v>308</v>
      </c>
      <c r="F460" s="37" t="s">
        <v>1362</v>
      </c>
      <c r="G460" s="38"/>
      <c r="H460" s="38">
        <v>7</v>
      </c>
      <c r="I460" s="38"/>
      <c r="J460" s="73"/>
      <c r="K460" s="2"/>
      <c r="L460" s="2"/>
      <c r="M460" s="2"/>
      <c r="N460" s="2"/>
      <c r="O460" s="2"/>
      <c r="P460" s="2"/>
      <c r="Q460" s="2"/>
      <c r="R460" s="2"/>
      <c r="S460" s="2"/>
    </row>
    <row r="461" spans="1:19" ht="45" x14ac:dyDescent="0.2">
      <c r="A461" s="36" t="s">
        <v>282</v>
      </c>
      <c r="B461" s="43" t="s">
        <v>1363</v>
      </c>
      <c r="C461" s="36"/>
      <c r="D461" s="37">
        <v>2016</v>
      </c>
      <c r="E461" s="36"/>
      <c r="F461" s="43" t="s">
        <v>1364</v>
      </c>
      <c r="G461" s="36"/>
      <c r="H461" s="36"/>
      <c r="I461" s="36"/>
      <c r="J461" s="73"/>
      <c r="K461" s="2"/>
      <c r="L461" s="2"/>
      <c r="M461" s="2"/>
      <c r="N461" s="2"/>
      <c r="O461" s="2"/>
      <c r="P461" s="2"/>
      <c r="Q461" s="2"/>
      <c r="R461" s="2"/>
      <c r="S461" s="2"/>
    </row>
    <row r="462" spans="1:19" ht="60" x14ac:dyDescent="0.2">
      <c r="A462" s="36" t="s">
        <v>1237</v>
      </c>
      <c r="B462" s="43" t="s">
        <v>1365</v>
      </c>
      <c r="C462" s="36"/>
      <c r="D462" s="43" t="s">
        <v>14</v>
      </c>
      <c r="E462" s="36"/>
      <c r="F462" s="43" t="s">
        <v>1366</v>
      </c>
      <c r="G462" s="36"/>
      <c r="H462" s="36"/>
      <c r="I462" s="36"/>
      <c r="J462" s="73"/>
      <c r="K462" s="2"/>
      <c r="L462" s="2"/>
      <c r="M462" s="2"/>
      <c r="N462" s="2"/>
      <c r="O462" s="2"/>
      <c r="P462" s="2"/>
      <c r="Q462" s="2"/>
      <c r="R462" s="2"/>
      <c r="S462" s="2"/>
    </row>
    <row r="463" spans="1:19" ht="45" x14ac:dyDescent="0.2">
      <c r="A463" s="36" t="s">
        <v>1237</v>
      </c>
      <c r="B463" s="43" t="s">
        <v>1367</v>
      </c>
      <c r="C463" s="36"/>
      <c r="D463" s="85" t="s">
        <v>279</v>
      </c>
      <c r="E463" s="36"/>
      <c r="F463" s="43" t="s">
        <v>1368</v>
      </c>
      <c r="G463" s="36">
        <v>3</v>
      </c>
      <c r="H463" s="36">
        <v>6</v>
      </c>
      <c r="I463" s="36">
        <v>5</v>
      </c>
      <c r="J463" s="73"/>
      <c r="K463" s="2"/>
      <c r="L463" s="2"/>
      <c r="M463" s="2"/>
      <c r="N463" s="2"/>
      <c r="O463" s="2"/>
      <c r="P463" s="2"/>
      <c r="Q463" s="2"/>
      <c r="R463" s="2"/>
      <c r="S463" s="2"/>
    </row>
    <row r="464" spans="1:19" ht="45" x14ac:dyDescent="0.2">
      <c r="A464" s="36" t="s">
        <v>1237</v>
      </c>
      <c r="B464" s="43" t="s">
        <v>1369</v>
      </c>
      <c r="C464" s="36"/>
      <c r="D464" s="43" t="s">
        <v>32</v>
      </c>
      <c r="E464" s="36"/>
      <c r="F464" s="43" t="s">
        <v>334</v>
      </c>
      <c r="G464" s="36"/>
      <c r="H464" s="36"/>
      <c r="I464" s="36"/>
      <c r="J464" s="73"/>
      <c r="K464" s="2"/>
      <c r="L464" s="2"/>
      <c r="M464" s="2"/>
      <c r="N464" s="2"/>
      <c r="O464" s="2"/>
      <c r="P464" s="2"/>
      <c r="Q464" s="2"/>
      <c r="R464" s="2"/>
      <c r="S464" s="2"/>
    </row>
    <row r="465" spans="1:19" ht="90" x14ac:dyDescent="0.2">
      <c r="A465" s="36" t="s">
        <v>1237</v>
      </c>
      <c r="B465" s="43" t="s">
        <v>1370</v>
      </c>
      <c r="C465" s="36"/>
      <c r="D465" s="43" t="s">
        <v>32</v>
      </c>
      <c r="E465" s="36"/>
      <c r="F465" s="43" t="s">
        <v>334</v>
      </c>
      <c r="G465" s="36"/>
      <c r="H465" s="36"/>
      <c r="I465" s="36"/>
      <c r="J465" s="73"/>
      <c r="K465" s="2"/>
      <c r="L465" s="2"/>
      <c r="M465" s="2"/>
      <c r="N465" s="2"/>
      <c r="O465" s="2"/>
      <c r="P465" s="2"/>
      <c r="Q465" s="2"/>
      <c r="R465" s="2"/>
      <c r="S465" s="2"/>
    </row>
    <row r="466" spans="1:19" ht="77.25" customHeight="1" x14ac:dyDescent="0.2">
      <c r="A466" s="49" t="s">
        <v>401</v>
      </c>
      <c r="B466" s="50" t="s">
        <v>1371</v>
      </c>
      <c r="C466" s="51" t="s">
        <v>1372</v>
      </c>
      <c r="D466" s="52" t="s">
        <v>404</v>
      </c>
      <c r="E466" s="50" t="s">
        <v>1373</v>
      </c>
      <c r="F466" s="51" t="s">
        <v>1248</v>
      </c>
      <c r="G466" s="53"/>
      <c r="H466" s="53"/>
      <c r="I466" s="53"/>
      <c r="J466" s="73"/>
      <c r="K466" s="2"/>
      <c r="L466" s="2"/>
      <c r="M466" s="2"/>
      <c r="N466" s="2"/>
      <c r="O466" s="2"/>
      <c r="P466" s="2"/>
      <c r="Q466" s="2"/>
      <c r="R466" s="2"/>
      <c r="S466" s="2"/>
    </row>
    <row r="467" spans="1:19" ht="77.25" customHeight="1" x14ac:dyDescent="0.2">
      <c r="A467" s="49" t="s">
        <v>401</v>
      </c>
      <c r="B467" s="50" t="s">
        <v>1374</v>
      </c>
      <c r="C467" s="51" t="s">
        <v>1375</v>
      </c>
      <c r="D467" s="52" t="s">
        <v>404</v>
      </c>
      <c r="E467" s="50" t="s">
        <v>1376</v>
      </c>
      <c r="F467" s="51" t="s">
        <v>415</v>
      </c>
      <c r="G467" s="53"/>
      <c r="H467" s="53"/>
      <c r="I467" s="53"/>
      <c r="J467" s="73"/>
      <c r="K467" s="2"/>
      <c r="L467" s="2"/>
      <c r="M467" s="2"/>
      <c r="N467" s="2"/>
      <c r="O467" s="2"/>
      <c r="P467" s="2"/>
      <c r="Q467" s="2"/>
      <c r="R467" s="2"/>
      <c r="S467" s="2"/>
    </row>
    <row r="468" spans="1:19" ht="30.75" customHeight="1" x14ac:dyDescent="0.2">
      <c r="A468" s="49" t="s">
        <v>401</v>
      </c>
      <c r="B468" s="50" t="s">
        <v>1377</v>
      </c>
      <c r="C468" s="50" t="s">
        <v>1378</v>
      </c>
      <c r="D468" s="50" t="s">
        <v>1379</v>
      </c>
      <c r="E468" s="50" t="s">
        <v>1380</v>
      </c>
      <c r="F468" s="51" t="s">
        <v>1381</v>
      </c>
      <c r="G468" s="53"/>
      <c r="H468" s="53"/>
      <c r="I468" s="53"/>
      <c r="J468" s="73"/>
      <c r="K468" s="2"/>
      <c r="L468" s="2"/>
      <c r="M468" s="2"/>
      <c r="N468" s="2"/>
      <c r="O468" s="2"/>
      <c r="P468" s="2"/>
      <c r="Q468" s="2"/>
      <c r="R468" s="2"/>
      <c r="S468" s="2"/>
    </row>
    <row r="469" spans="1:19" ht="18" customHeight="1" x14ac:dyDescent="0.2">
      <c r="A469" s="49" t="s">
        <v>401</v>
      </c>
      <c r="B469" s="50" t="s">
        <v>1382</v>
      </c>
      <c r="C469" s="50" t="s">
        <v>1383</v>
      </c>
      <c r="D469" s="50" t="s">
        <v>1384</v>
      </c>
      <c r="E469" s="50" t="s">
        <v>440</v>
      </c>
      <c r="F469" s="51" t="s">
        <v>448</v>
      </c>
      <c r="G469" s="53"/>
      <c r="H469" s="53"/>
      <c r="I469" s="53"/>
      <c r="J469" s="73"/>
      <c r="K469" s="2"/>
      <c r="L469" s="2"/>
      <c r="M469" s="2"/>
      <c r="N469" s="2"/>
      <c r="O469" s="2"/>
      <c r="P469" s="2"/>
      <c r="Q469" s="2"/>
      <c r="R469" s="2"/>
      <c r="S469" s="2"/>
    </row>
    <row r="470" spans="1:19" ht="18" customHeight="1" x14ac:dyDescent="0.2">
      <c r="A470" s="49" t="s">
        <v>401</v>
      </c>
      <c r="B470" s="50" t="s">
        <v>1382</v>
      </c>
      <c r="C470" s="50" t="s">
        <v>1385</v>
      </c>
      <c r="D470" s="50" t="s">
        <v>1386</v>
      </c>
      <c r="E470" s="50" t="s">
        <v>440</v>
      </c>
      <c r="F470" s="51" t="s">
        <v>1387</v>
      </c>
      <c r="G470" s="53"/>
      <c r="H470" s="53"/>
      <c r="I470" s="53"/>
      <c r="J470" s="73"/>
      <c r="K470" s="2"/>
      <c r="L470" s="2"/>
      <c r="M470" s="2"/>
      <c r="N470" s="2"/>
      <c r="O470" s="2"/>
      <c r="P470" s="2"/>
      <c r="Q470" s="2"/>
      <c r="R470" s="2"/>
      <c r="S470" s="2"/>
    </row>
    <row r="471" spans="1:19" ht="18" customHeight="1" x14ac:dyDescent="0.2">
      <c r="A471" s="49" t="s">
        <v>401</v>
      </c>
      <c r="B471" s="50" t="s">
        <v>1382</v>
      </c>
      <c r="C471" s="50" t="s">
        <v>1388</v>
      </c>
      <c r="D471" s="50" t="s">
        <v>1386</v>
      </c>
      <c r="E471" s="50" t="s">
        <v>1389</v>
      </c>
      <c r="F471" s="51" t="s">
        <v>1387</v>
      </c>
      <c r="G471" s="53"/>
      <c r="H471" s="53"/>
      <c r="I471" s="53"/>
      <c r="J471" s="73"/>
      <c r="K471" s="2"/>
      <c r="L471" s="2"/>
      <c r="M471" s="2"/>
      <c r="N471" s="2"/>
      <c r="O471" s="2"/>
      <c r="P471" s="2"/>
      <c r="Q471" s="2"/>
      <c r="R471" s="2"/>
      <c r="S471" s="2"/>
    </row>
    <row r="472" spans="1:19" ht="24" customHeight="1" x14ac:dyDescent="0.2">
      <c r="A472" s="55" t="s">
        <v>449</v>
      </c>
      <c r="B472" s="56"/>
      <c r="C472" s="57"/>
      <c r="D472" s="58"/>
      <c r="E472" s="56"/>
      <c r="F472" s="57"/>
      <c r="G472" s="59"/>
      <c r="H472" s="59"/>
      <c r="I472" s="59"/>
      <c r="J472" s="73"/>
      <c r="K472" s="2"/>
      <c r="L472" s="2"/>
      <c r="M472" s="2"/>
      <c r="N472" s="2"/>
      <c r="O472" s="2"/>
      <c r="P472" s="2"/>
      <c r="Q472" s="2"/>
      <c r="R472" s="2"/>
      <c r="S472" s="2"/>
    </row>
    <row r="473" spans="1:19" ht="61.5" customHeight="1" x14ac:dyDescent="0.2">
      <c r="A473" s="55" t="s">
        <v>458</v>
      </c>
      <c r="B473" s="57" t="s">
        <v>1390</v>
      </c>
      <c r="C473" s="57" t="s">
        <v>1391</v>
      </c>
      <c r="D473" s="57" t="s">
        <v>1075</v>
      </c>
      <c r="E473" s="57" t="s">
        <v>1392</v>
      </c>
      <c r="F473" s="57" t="s">
        <v>1393</v>
      </c>
      <c r="G473" s="57">
        <v>1</v>
      </c>
      <c r="H473" s="57" t="s">
        <v>1394</v>
      </c>
      <c r="I473" s="57" t="s">
        <v>475</v>
      </c>
      <c r="J473" s="73"/>
      <c r="K473" s="2"/>
      <c r="L473" s="2"/>
      <c r="M473" s="2"/>
      <c r="N473" s="2"/>
      <c r="O473" s="2"/>
      <c r="P473" s="2"/>
      <c r="Q473" s="2"/>
      <c r="R473" s="2"/>
      <c r="S473" s="2"/>
    </row>
    <row r="474" spans="1:19" ht="30.75" customHeight="1" x14ac:dyDescent="0.2">
      <c r="A474" s="55" t="s">
        <v>482</v>
      </c>
      <c r="B474" s="56" t="s">
        <v>1395</v>
      </c>
      <c r="C474" s="57" t="s">
        <v>1396</v>
      </c>
      <c r="D474" s="58" t="s">
        <v>1397</v>
      </c>
      <c r="E474" s="56" t="s">
        <v>1398</v>
      </c>
      <c r="F474" s="57" t="s">
        <v>494</v>
      </c>
      <c r="G474" s="57" t="s">
        <v>488</v>
      </c>
      <c r="H474" s="57" t="s">
        <v>489</v>
      </c>
      <c r="I474" s="57">
        <v>5</v>
      </c>
      <c r="J474" s="73"/>
      <c r="K474" s="2"/>
      <c r="L474" s="2"/>
      <c r="M474" s="2"/>
      <c r="N474" s="2"/>
      <c r="O474" s="2"/>
      <c r="P474" s="2"/>
      <c r="Q474" s="2"/>
      <c r="R474" s="2"/>
      <c r="S474" s="2"/>
    </row>
    <row r="475" spans="1:19" ht="61.5" customHeight="1" x14ac:dyDescent="0.2">
      <c r="A475" s="55" t="s">
        <v>482</v>
      </c>
      <c r="B475" s="56"/>
      <c r="C475" s="57" t="s">
        <v>1399</v>
      </c>
      <c r="D475" s="58" t="s">
        <v>485</v>
      </c>
      <c r="E475" s="56" t="s">
        <v>1400</v>
      </c>
      <c r="F475" s="57"/>
      <c r="G475" s="57"/>
      <c r="H475" s="57"/>
      <c r="I475" s="57"/>
      <c r="J475" s="73"/>
      <c r="K475" s="2"/>
      <c r="L475" s="2"/>
      <c r="M475" s="2"/>
      <c r="N475" s="2"/>
      <c r="O475" s="2"/>
      <c r="P475" s="2"/>
      <c r="Q475" s="2"/>
      <c r="R475" s="2"/>
      <c r="S475" s="2"/>
    </row>
    <row r="476" spans="1:19" ht="46.5" customHeight="1" x14ac:dyDescent="0.2">
      <c r="A476" s="55" t="s">
        <v>482</v>
      </c>
      <c r="B476" s="56" t="s">
        <v>743</v>
      </c>
      <c r="C476" s="57" t="s">
        <v>1401</v>
      </c>
      <c r="D476" s="58" t="s">
        <v>1402</v>
      </c>
      <c r="E476" s="56" t="s">
        <v>1403</v>
      </c>
      <c r="F476" s="57" t="s">
        <v>1404</v>
      </c>
      <c r="G476" s="57" t="s">
        <v>488</v>
      </c>
      <c r="H476" s="57" t="s">
        <v>489</v>
      </c>
      <c r="I476" s="57">
        <v>5</v>
      </c>
      <c r="J476" s="73"/>
      <c r="K476" s="2"/>
      <c r="L476" s="2"/>
      <c r="M476" s="2"/>
      <c r="N476" s="2"/>
      <c r="O476" s="2"/>
      <c r="P476" s="2"/>
      <c r="Q476" s="2"/>
      <c r="R476" s="2"/>
      <c r="S476" s="2"/>
    </row>
    <row r="477" spans="1:19" ht="46.5" customHeight="1" x14ac:dyDescent="0.2">
      <c r="A477" s="55" t="s">
        <v>1094</v>
      </c>
      <c r="B477" s="56" t="s">
        <v>1405</v>
      </c>
      <c r="C477" s="57" t="s">
        <v>1406</v>
      </c>
      <c r="D477" s="58" t="s">
        <v>1407</v>
      </c>
      <c r="E477" s="56" t="s">
        <v>1408</v>
      </c>
      <c r="F477" s="57" t="s">
        <v>1409</v>
      </c>
      <c r="G477" s="57">
        <v>3</v>
      </c>
      <c r="H477" s="57">
        <v>2</v>
      </c>
      <c r="I477" s="57">
        <v>1</v>
      </c>
      <c r="J477" s="73"/>
      <c r="K477" s="2"/>
      <c r="L477" s="2"/>
      <c r="M477" s="2"/>
      <c r="N477" s="2"/>
      <c r="O477" s="2"/>
      <c r="P477" s="2"/>
      <c r="Q477" s="2"/>
      <c r="R477" s="2"/>
      <c r="S477" s="2"/>
    </row>
    <row r="478" spans="1:19" ht="46.5" customHeight="1" x14ac:dyDescent="0.2">
      <c r="A478" s="55" t="s">
        <v>524</v>
      </c>
      <c r="B478" s="56" t="s">
        <v>1410</v>
      </c>
      <c r="C478" s="57" t="s">
        <v>1411</v>
      </c>
      <c r="D478" s="58" t="s">
        <v>32</v>
      </c>
      <c r="E478" s="56" t="s">
        <v>1412</v>
      </c>
      <c r="F478" s="57" t="s">
        <v>529</v>
      </c>
      <c r="G478" s="59" t="s">
        <v>540</v>
      </c>
      <c r="H478" s="59" t="s">
        <v>1103</v>
      </c>
      <c r="I478" s="59">
        <v>6</v>
      </c>
      <c r="J478" s="73"/>
      <c r="K478" s="2"/>
      <c r="L478" s="2"/>
      <c r="M478" s="2"/>
      <c r="N478" s="2"/>
      <c r="O478" s="2"/>
      <c r="P478" s="2"/>
      <c r="Q478" s="2"/>
      <c r="R478" s="2"/>
      <c r="S478" s="2"/>
    </row>
    <row r="479" spans="1:19" ht="46.5" customHeight="1" x14ac:dyDescent="0.2">
      <c r="A479" s="55" t="s">
        <v>524</v>
      </c>
      <c r="B479" s="56" t="s">
        <v>1413</v>
      </c>
      <c r="C479" s="57" t="s">
        <v>1414</v>
      </c>
      <c r="D479" s="58" t="s">
        <v>1415</v>
      </c>
      <c r="E479" s="56" t="s">
        <v>1416</v>
      </c>
      <c r="F479" s="57" t="s">
        <v>529</v>
      </c>
      <c r="G479" s="59"/>
      <c r="H479" s="59" t="s">
        <v>457</v>
      </c>
      <c r="I479" s="59">
        <v>5</v>
      </c>
      <c r="J479" s="73"/>
      <c r="K479" s="2"/>
      <c r="L479" s="2"/>
      <c r="M479" s="2"/>
      <c r="N479" s="2"/>
      <c r="O479" s="2"/>
      <c r="P479" s="2"/>
      <c r="Q479" s="2"/>
      <c r="R479" s="2"/>
      <c r="S479" s="2"/>
    </row>
    <row r="480" spans="1:19" ht="46.5" customHeight="1" x14ac:dyDescent="0.2">
      <c r="A480" s="86" t="s">
        <v>541</v>
      </c>
      <c r="B480" s="56" t="s">
        <v>1417</v>
      </c>
      <c r="C480" s="57" t="s">
        <v>1418</v>
      </c>
      <c r="D480" s="57" t="s">
        <v>1419</v>
      </c>
      <c r="E480" s="56" t="s">
        <v>1420</v>
      </c>
      <c r="F480" s="56" t="s">
        <v>1421</v>
      </c>
      <c r="G480" s="76">
        <v>2</v>
      </c>
      <c r="H480" s="87">
        <v>39116</v>
      </c>
      <c r="I480" s="76">
        <v>6</v>
      </c>
      <c r="J480" s="73"/>
      <c r="K480" s="2"/>
      <c r="L480" s="2"/>
      <c r="M480" s="2"/>
      <c r="N480" s="2"/>
      <c r="O480" s="2"/>
      <c r="P480" s="2"/>
      <c r="Q480" s="2"/>
      <c r="R480" s="2"/>
      <c r="S480" s="2"/>
    </row>
    <row r="481" spans="1:19" ht="46.5" customHeight="1" x14ac:dyDescent="0.2">
      <c r="A481" s="86" t="s">
        <v>541</v>
      </c>
      <c r="B481" s="56" t="s">
        <v>1417</v>
      </c>
      <c r="C481" s="57" t="s">
        <v>1422</v>
      </c>
      <c r="D481" s="57" t="s">
        <v>1423</v>
      </c>
      <c r="E481" s="56"/>
      <c r="F481" s="56" t="s">
        <v>1421</v>
      </c>
      <c r="G481" s="76">
        <v>2</v>
      </c>
      <c r="H481" s="87">
        <v>39116</v>
      </c>
      <c r="I481" s="76">
        <v>6</v>
      </c>
      <c r="J481" s="73"/>
      <c r="K481" s="2"/>
      <c r="L481" s="2"/>
      <c r="M481" s="2"/>
      <c r="N481" s="2"/>
      <c r="O481" s="2"/>
      <c r="P481" s="2"/>
      <c r="Q481" s="2"/>
      <c r="R481" s="2"/>
      <c r="S481" s="2"/>
    </row>
    <row r="482" spans="1:19" ht="46.5" customHeight="1" x14ac:dyDescent="0.2">
      <c r="A482" s="86" t="s">
        <v>541</v>
      </c>
      <c r="B482" s="56" t="s">
        <v>1417</v>
      </c>
      <c r="C482" s="57" t="s">
        <v>1424</v>
      </c>
      <c r="D482" s="57" t="s">
        <v>1425</v>
      </c>
      <c r="E482" s="56"/>
      <c r="F482" s="56" t="s">
        <v>1421</v>
      </c>
      <c r="G482" s="76">
        <v>2</v>
      </c>
      <c r="H482" s="87">
        <v>39116</v>
      </c>
      <c r="I482" s="76">
        <v>6</v>
      </c>
      <c r="J482" s="73"/>
      <c r="K482" s="2"/>
      <c r="L482" s="2"/>
      <c r="M482" s="2"/>
      <c r="N482" s="2"/>
      <c r="O482" s="2"/>
      <c r="P482" s="2"/>
      <c r="Q482" s="2"/>
      <c r="R482" s="2"/>
      <c r="S482" s="2"/>
    </row>
    <row r="483" spans="1:19" ht="46.5" customHeight="1" x14ac:dyDescent="0.2">
      <c r="A483" s="86" t="s">
        <v>541</v>
      </c>
      <c r="B483" s="56" t="s">
        <v>1417</v>
      </c>
      <c r="C483" s="57" t="s">
        <v>1426</v>
      </c>
      <c r="D483" s="57" t="s">
        <v>1427</v>
      </c>
      <c r="E483" s="56"/>
      <c r="F483" s="56" t="s">
        <v>1421</v>
      </c>
      <c r="G483" s="76">
        <v>2</v>
      </c>
      <c r="H483" s="87">
        <v>39116</v>
      </c>
      <c r="I483" s="76">
        <v>6</v>
      </c>
      <c r="J483" s="73"/>
      <c r="K483" s="2"/>
      <c r="L483" s="2"/>
      <c r="M483" s="2"/>
      <c r="N483" s="2"/>
      <c r="O483" s="2"/>
      <c r="P483" s="2"/>
      <c r="Q483" s="2"/>
      <c r="R483" s="2"/>
      <c r="S483" s="2"/>
    </row>
    <row r="484" spans="1:19" ht="46.5" customHeight="1" x14ac:dyDescent="0.2">
      <c r="A484" s="86" t="s">
        <v>541</v>
      </c>
      <c r="B484" s="56" t="s">
        <v>1428</v>
      </c>
      <c r="C484" s="57" t="s">
        <v>1429</v>
      </c>
      <c r="D484" s="57" t="s">
        <v>75</v>
      </c>
      <c r="E484" s="56" t="s">
        <v>1430</v>
      </c>
      <c r="F484" s="56" t="s">
        <v>552</v>
      </c>
      <c r="G484" s="76">
        <v>3</v>
      </c>
      <c r="H484" s="76">
        <v>7</v>
      </c>
      <c r="I484" s="76"/>
      <c r="J484" s="73"/>
      <c r="K484" s="2"/>
      <c r="L484" s="2"/>
      <c r="M484" s="2"/>
      <c r="N484" s="2"/>
      <c r="O484" s="2"/>
      <c r="P484" s="2"/>
      <c r="Q484" s="2"/>
      <c r="R484" s="2"/>
      <c r="S484" s="2"/>
    </row>
    <row r="485" spans="1:19" ht="46.5" customHeight="1" x14ac:dyDescent="0.2">
      <c r="A485" s="86" t="s">
        <v>541</v>
      </c>
      <c r="B485" s="56" t="s">
        <v>1428</v>
      </c>
      <c r="C485" s="57" t="s">
        <v>1431</v>
      </c>
      <c r="D485" s="57" t="s">
        <v>220</v>
      </c>
      <c r="E485" s="56" t="s">
        <v>1432</v>
      </c>
      <c r="F485" s="56" t="s">
        <v>546</v>
      </c>
      <c r="G485" s="87">
        <v>42007</v>
      </c>
      <c r="H485" s="76" t="s">
        <v>1433</v>
      </c>
      <c r="I485" s="76">
        <v>6</v>
      </c>
      <c r="J485" s="73"/>
      <c r="K485" s="2"/>
      <c r="L485" s="2"/>
      <c r="M485" s="2"/>
      <c r="N485" s="2"/>
      <c r="O485" s="2"/>
      <c r="P485" s="2"/>
      <c r="Q485" s="2"/>
      <c r="R485" s="2"/>
      <c r="S485" s="2"/>
    </row>
    <row r="486" spans="1:19" ht="46.5" customHeight="1" x14ac:dyDescent="0.2">
      <c r="A486" s="86" t="s">
        <v>541</v>
      </c>
      <c r="B486" s="56" t="s">
        <v>1428</v>
      </c>
      <c r="C486" s="57" t="s">
        <v>1434</v>
      </c>
      <c r="D486" s="57" t="s">
        <v>1435</v>
      </c>
      <c r="E486" s="56"/>
      <c r="F486" s="56" t="s">
        <v>1436</v>
      </c>
      <c r="G486" s="76">
        <v>3</v>
      </c>
      <c r="H486" s="76" t="s">
        <v>1437</v>
      </c>
      <c r="I486" s="76">
        <v>6</v>
      </c>
      <c r="J486" s="73"/>
      <c r="K486" s="2"/>
      <c r="L486" s="2"/>
      <c r="M486" s="2"/>
      <c r="N486" s="2"/>
      <c r="O486" s="2"/>
      <c r="P486" s="2"/>
      <c r="Q486" s="2"/>
      <c r="R486" s="2"/>
      <c r="S486" s="2"/>
    </row>
    <row r="487" spans="1:19" ht="46.5" customHeight="1" x14ac:dyDescent="0.2">
      <c r="A487" s="86" t="s">
        <v>541</v>
      </c>
      <c r="B487" s="56" t="s">
        <v>1428</v>
      </c>
      <c r="C487" s="57" t="s">
        <v>1438</v>
      </c>
      <c r="D487" s="57" t="s">
        <v>32</v>
      </c>
      <c r="E487" s="56"/>
      <c r="F487" s="56" t="s">
        <v>1436</v>
      </c>
      <c r="G487" s="76">
        <v>3</v>
      </c>
      <c r="H487" s="76" t="s">
        <v>1437</v>
      </c>
      <c r="I487" s="76">
        <v>6</v>
      </c>
      <c r="J487" s="73"/>
      <c r="K487" s="2"/>
      <c r="L487" s="2"/>
      <c r="M487" s="2"/>
      <c r="N487" s="2"/>
      <c r="O487" s="2"/>
      <c r="P487" s="2"/>
      <c r="Q487" s="2"/>
      <c r="R487" s="2"/>
      <c r="S487" s="2"/>
    </row>
    <row r="488" spans="1:19" ht="46.5" customHeight="1" x14ac:dyDescent="0.2">
      <c r="A488" s="86" t="s">
        <v>541</v>
      </c>
      <c r="B488" s="56" t="s">
        <v>1439</v>
      </c>
      <c r="C488" s="57" t="s">
        <v>1440</v>
      </c>
      <c r="D488" s="57" t="s">
        <v>279</v>
      </c>
      <c r="E488" s="56" t="s">
        <v>1441</v>
      </c>
      <c r="F488" s="56" t="s">
        <v>552</v>
      </c>
      <c r="G488" s="87">
        <v>42038</v>
      </c>
      <c r="H488" s="76">
        <v>7</v>
      </c>
      <c r="I488" s="76">
        <v>6</v>
      </c>
      <c r="J488" s="73"/>
      <c r="K488" s="2"/>
      <c r="L488" s="2"/>
      <c r="M488" s="2"/>
      <c r="N488" s="2"/>
      <c r="O488" s="2"/>
      <c r="P488" s="2"/>
      <c r="Q488" s="2"/>
      <c r="R488" s="2"/>
      <c r="S488" s="2"/>
    </row>
    <row r="489" spans="1:19" ht="46.5" customHeight="1" x14ac:dyDescent="0.2">
      <c r="A489" s="86" t="s">
        <v>541</v>
      </c>
      <c r="B489" s="56" t="s">
        <v>1439</v>
      </c>
      <c r="C489" s="56" t="s">
        <v>1442</v>
      </c>
      <c r="D489" s="56" t="s">
        <v>1443</v>
      </c>
      <c r="E489" s="56" t="s">
        <v>1444</v>
      </c>
      <c r="F489" s="56" t="s">
        <v>1445</v>
      </c>
      <c r="G489" s="87">
        <v>42038</v>
      </c>
      <c r="H489" s="76" t="s">
        <v>1433</v>
      </c>
      <c r="I489" s="76">
        <v>6</v>
      </c>
      <c r="J489" s="73"/>
      <c r="K489" s="2"/>
      <c r="L489" s="2"/>
      <c r="M489" s="2"/>
      <c r="N489" s="2"/>
      <c r="O489" s="2"/>
      <c r="P489" s="2"/>
      <c r="Q489" s="2"/>
      <c r="R489" s="2"/>
      <c r="S489" s="2"/>
    </row>
    <row r="490" spans="1:19" ht="46.5" customHeight="1" x14ac:dyDescent="0.2">
      <c r="A490" s="86" t="s">
        <v>541</v>
      </c>
      <c r="B490" s="56" t="s">
        <v>1439</v>
      </c>
      <c r="C490" s="56" t="s">
        <v>1446</v>
      </c>
      <c r="D490" s="56" t="s">
        <v>1447</v>
      </c>
      <c r="E490" s="56"/>
      <c r="F490" s="56" t="s">
        <v>552</v>
      </c>
      <c r="G490" s="87">
        <v>42038</v>
      </c>
      <c r="H490" s="76">
        <v>7</v>
      </c>
      <c r="I490" s="76">
        <v>6</v>
      </c>
      <c r="J490" s="73"/>
      <c r="K490" s="2"/>
      <c r="L490" s="2"/>
      <c r="M490" s="2"/>
      <c r="N490" s="2"/>
      <c r="O490" s="2"/>
      <c r="P490" s="2"/>
      <c r="Q490" s="2"/>
      <c r="R490" s="2"/>
      <c r="S490" s="2"/>
    </row>
    <row r="491" spans="1:19" ht="46.5" customHeight="1" x14ac:dyDescent="0.2">
      <c r="A491" s="86" t="s">
        <v>541</v>
      </c>
      <c r="B491" s="56" t="s">
        <v>1439</v>
      </c>
      <c r="C491" s="56" t="s">
        <v>1448</v>
      </c>
      <c r="D491" s="56" t="s">
        <v>1449</v>
      </c>
      <c r="E491" s="56"/>
      <c r="F491" s="56" t="s">
        <v>1436</v>
      </c>
      <c r="G491" s="87">
        <v>42038</v>
      </c>
      <c r="H491" s="87">
        <v>39116</v>
      </c>
      <c r="I491" s="76">
        <v>6</v>
      </c>
      <c r="J491" s="73"/>
      <c r="K491" s="2"/>
      <c r="L491" s="2"/>
      <c r="M491" s="2"/>
      <c r="N491" s="2"/>
      <c r="O491" s="2"/>
      <c r="P491" s="2"/>
      <c r="Q491" s="2"/>
      <c r="R491" s="2"/>
      <c r="S491" s="2"/>
    </row>
    <row r="492" spans="1:19" ht="46.5" customHeight="1" x14ac:dyDescent="0.2">
      <c r="A492" s="86" t="s">
        <v>541</v>
      </c>
      <c r="B492" s="56" t="s">
        <v>1439</v>
      </c>
      <c r="C492" s="56" t="s">
        <v>1450</v>
      </c>
      <c r="D492" s="56" t="s">
        <v>1449</v>
      </c>
      <c r="E492" s="56"/>
      <c r="F492" s="56" t="s">
        <v>1451</v>
      </c>
      <c r="G492" s="76">
        <v>2</v>
      </c>
      <c r="H492" s="76">
        <v>7</v>
      </c>
      <c r="I492" s="76">
        <v>6</v>
      </c>
      <c r="J492" s="73"/>
      <c r="K492" s="2"/>
      <c r="L492" s="2"/>
      <c r="M492" s="2"/>
      <c r="N492" s="2"/>
      <c r="O492" s="2"/>
      <c r="P492" s="2"/>
      <c r="Q492" s="2"/>
      <c r="R492" s="2"/>
      <c r="S492" s="2"/>
    </row>
    <row r="493" spans="1:19" ht="46.5" customHeight="1" x14ac:dyDescent="0.2">
      <c r="A493" s="86" t="s">
        <v>541</v>
      </c>
      <c r="B493" s="56" t="s">
        <v>1439</v>
      </c>
      <c r="C493" s="56" t="s">
        <v>1452</v>
      </c>
      <c r="D493" s="56" t="s">
        <v>1453</v>
      </c>
      <c r="E493" s="56"/>
      <c r="F493" s="56" t="s">
        <v>552</v>
      </c>
      <c r="G493" s="76">
        <v>2</v>
      </c>
      <c r="H493" s="76">
        <v>7</v>
      </c>
      <c r="I493" s="76">
        <v>6</v>
      </c>
      <c r="J493" s="73"/>
      <c r="K493" s="2"/>
      <c r="L493" s="2"/>
      <c r="M493" s="2"/>
      <c r="N493" s="2"/>
      <c r="O493" s="2"/>
      <c r="P493" s="2"/>
      <c r="Q493" s="2"/>
      <c r="R493" s="2"/>
      <c r="S493" s="2"/>
    </row>
    <row r="494" spans="1:19" ht="46.5" customHeight="1" x14ac:dyDescent="0.2">
      <c r="A494" s="86" t="s">
        <v>541</v>
      </c>
      <c r="B494" s="56" t="s">
        <v>1439</v>
      </c>
      <c r="C494" s="56" t="s">
        <v>1454</v>
      </c>
      <c r="D494" s="56" t="s">
        <v>1453</v>
      </c>
      <c r="E494" s="56"/>
      <c r="F494" s="56" t="s">
        <v>552</v>
      </c>
      <c r="G494" s="76">
        <v>2</v>
      </c>
      <c r="H494" s="76">
        <v>7</v>
      </c>
      <c r="I494" s="76">
        <v>6</v>
      </c>
      <c r="J494" s="73"/>
      <c r="K494" s="2"/>
      <c r="L494" s="2"/>
      <c r="M494" s="2"/>
      <c r="N494" s="2"/>
      <c r="O494" s="2"/>
      <c r="P494" s="2"/>
      <c r="Q494" s="2"/>
      <c r="R494" s="2"/>
      <c r="S494" s="2"/>
    </row>
    <row r="495" spans="1:19" ht="46.5" customHeight="1" x14ac:dyDescent="0.2">
      <c r="A495" s="86" t="s">
        <v>541</v>
      </c>
      <c r="B495" s="56" t="s">
        <v>1439</v>
      </c>
      <c r="C495" s="56" t="s">
        <v>1455</v>
      </c>
      <c r="D495" s="56" t="s">
        <v>32</v>
      </c>
      <c r="E495" s="56"/>
      <c r="F495" s="56" t="s">
        <v>1456</v>
      </c>
      <c r="G495" s="87">
        <v>42038</v>
      </c>
      <c r="H495" s="76" t="s">
        <v>1433</v>
      </c>
      <c r="I495" s="76">
        <v>6</v>
      </c>
      <c r="J495" s="73"/>
      <c r="K495" s="2"/>
      <c r="L495" s="2"/>
      <c r="M495" s="2"/>
      <c r="N495" s="2"/>
      <c r="O495" s="2"/>
      <c r="P495" s="2"/>
      <c r="Q495" s="2"/>
      <c r="R495" s="2"/>
      <c r="S495" s="2"/>
    </row>
    <row r="496" spans="1:19" ht="46.5" customHeight="1" x14ac:dyDescent="0.2">
      <c r="A496" s="86" t="s">
        <v>541</v>
      </c>
      <c r="B496" s="56" t="s">
        <v>1457</v>
      </c>
      <c r="C496" s="56" t="s">
        <v>1458</v>
      </c>
      <c r="D496" s="56" t="s">
        <v>1459</v>
      </c>
      <c r="E496" s="56" t="s">
        <v>1460</v>
      </c>
      <c r="F496" s="56" t="s">
        <v>552</v>
      </c>
      <c r="G496" s="76">
        <v>3</v>
      </c>
      <c r="H496" s="76">
        <v>7</v>
      </c>
      <c r="I496" s="76">
        <v>5</v>
      </c>
      <c r="J496" s="73"/>
      <c r="K496" s="2"/>
      <c r="L496" s="2"/>
      <c r="M496" s="2"/>
      <c r="N496" s="2"/>
      <c r="O496" s="2"/>
      <c r="P496" s="2"/>
      <c r="Q496" s="2"/>
      <c r="R496" s="2"/>
      <c r="S496" s="2"/>
    </row>
    <row r="497" spans="1:19" ht="46.5" customHeight="1" x14ac:dyDescent="0.2">
      <c r="A497" s="86" t="s">
        <v>541</v>
      </c>
      <c r="B497" s="56" t="s">
        <v>1457</v>
      </c>
      <c r="C497" s="56" t="s">
        <v>1461</v>
      </c>
      <c r="D497" s="56" t="s">
        <v>1130</v>
      </c>
      <c r="E497" s="56" t="s">
        <v>1462</v>
      </c>
      <c r="F497" s="56" t="s">
        <v>552</v>
      </c>
      <c r="G497" s="76">
        <v>3</v>
      </c>
      <c r="H497" s="76">
        <v>7</v>
      </c>
      <c r="I497" s="76">
        <v>5</v>
      </c>
      <c r="J497" s="73"/>
      <c r="K497" s="2"/>
      <c r="L497" s="2"/>
      <c r="M497" s="2"/>
      <c r="N497" s="2"/>
      <c r="O497" s="2"/>
      <c r="P497" s="2"/>
      <c r="Q497" s="2"/>
      <c r="R497" s="2"/>
      <c r="S497" s="2"/>
    </row>
    <row r="498" spans="1:19" ht="46.5" customHeight="1" x14ac:dyDescent="0.2">
      <c r="A498" s="86" t="s">
        <v>541</v>
      </c>
      <c r="B498" s="56" t="s">
        <v>1457</v>
      </c>
      <c r="C498" s="56" t="s">
        <v>1463</v>
      </c>
      <c r="D498" s="56" t="s">
        <v>279</v>
      </c>
      <c r="E498" s="56"/>
      <c r="F498" s="56" t="s">
        <v>552</v>
      </c>
      <c r="G498" s="76">
        <v>3</v>
      </c>
      <c r="H498" s="76">
        <v>7</v>
      </c>
      <c r="I498" s="76">
        <v>5</v>
      </c>
      <c r="J498" s="73"/>
      <c r="K498" s="2"/>
      <c r="L498" s="2"/>
      <c r="M498" s="2"/>
      <c r="N498" s="2"/>
      <c r="O498" s="2"/>
      <c r="P498" s="2"/>
      <c r="Q498" s="2"/>
      <c r="R498" s="2"/>
      <c r="S498" s="2"/>
    </row>
    <row r="499" spans="1:19" ht="46.5" customHeight="1" x14ac:dyDescent="0.2">
      <c r="A499" s="86" t="s">
        <v>541</v>
      </c>
      <c r="B499" s="56" t="s">
        <v>1457</v>
      </c>
      <c r="C499" s="56" t="s">
        <v>1464</v>
      </c>
      <c r="D499" s="56" t="s">
        <v>1465</v>
      </c>
      <c r="E499" s="56"/>
      <c r="F499" s="56" t="s">
        <v>552</v>
      </c>
      <c r="G499" s="76">
        <v>3</v>
      </c>
      <c r="H499" s="76">
        <v>7</v>
      </c>
      <c r="I499" s="76">
        <v>5</v>
      </c>
      <c r="J499" s="73"/>
      <c r="K499" s="2"/>
      <c r="L499" s="2"/>
      <c r="M499" s="2"/>
      <c r="N499" s="2"/>
      <c r="O499" s="2"/>
      <c r="P499" s="2"/>
      <c r="Q499" s="2"/>
      <c r="R499" s="2"/>
      <c r="S499" s="2"/>
    </row>
    <row r="500" spans="1:19" ht="46.5" customHeight="1" x14ac:dyDescent="0.2">
      <c r="A500" s="86" t="s">
        <v>541</v>
      </c>
      <c r="B500" s="56" t="s">
        <v>1466</v>
      </c>
      <c r="C500" s="56" t="s">
        <v>1467</v>
      </c>
      <c r="D500" s="56" t="s">
        <v>1468</v>
      </c>
      <c r="E500" s="56" t="s">
        <v>1469</v>
      </c>
      <c r="F500" s="56" t="s">
        <v>1470</v>
      </c>
      <c r="G500" s="76">
        <v>2</v>
      </c>
      <c r="H500" s="76" t="s">
        <v>1471</v>
      </c>
      <c r="I500" s="76"/>
      <c r="J500" s="73"/>
      <c r="K500" s="2"/>
      <c r="L500" s="2"/>
      <c r="M500" s="2"/>
      <c r="N500" s="2"/>
      <c r="O500" s="2"/>
      <c r="P500" s="2"/>
      <c r="Q500" s="2"/>
      <c r="R500" s="2"/>
      <c r="S500" s="2"/>
    </row>
    <row r="501" spans="1:19" ht="46.5" customHeight="1" x14ac:dyDescent="0.2">
      <c r="A501" s="86" t="s">
        <v>541</v>
      </c>
      <c r="B501" s="56" t="s">
        <v>1466</v>
      </c>
      <c r="C501" s="56" t="s">
        <v>1472</v>
      </c>
      <c r="D501" s="56" t="s">
        <v>1459</v>
      </c>
      <c r="E501" s="56" t="s">
        <v>1473</v>
      </c>
      <c r="F501" s="56" t="s">
        <v>552</v>
      </c>
      <c r="G501" s="76">
        <v>2</v>
      </c>
      <c r="H501" s="76" t="s">
        <v>1471</v>
      </c>
      <c r="I501" s="76"/>
      <c r="J501" s="73"/>
      <c r="K501" s="2"/>
      <c r="L501" s="2"/>
      <c r="M501" s="2"/>
      <c r="N501" s="2"/>
      <c r="O501" s="2"/>
      <c r="P501" s="2"/>
      <c r="Q501" s="2"/>
      <c r="R501" s="2"/>
      <c r="S501" s="2"/>
    </row>
    <row r="502" spans="1:19" ht="46.5" customHeight="1" x14ac:dyDescent="0.2">
      <c r="A502" s="86" t="s">
        <v>541</v>
      </c>
      <c r="B502" s="56" t="s">
        <v>1466</v>
      </c>
      <c r="C502" s="56" t="s">
        <v>1474</v>
      </c>
      <c r="D502" s="56" t="s">
        <v>75</v>
      </c>
      <c r="E502" s="56" t="s">
        <v>1475</v>
      </c>
      <c r="F502" s="56" t="s">
        <v>1476</v>
      </c>
      <c r="G502" s="76">
        <v>2</v>
      </c>
      <c r="H502" s="76" t="s">
        <v>1471</v>
      </c>
      <c r="I502" s="76"/>
      <c r="J502" s="73"/>
      <c r="K502" s="2"/>
      <c r="L502" s="2"/>
      <c r="M502" s="2"/>
      <c r="N502" s="2"/>
      <c r="O502" s="2"/>
      <c r="P502" s="2"/>
      <c r="Q502" s="2"/>
      <c r="R502" s="2"/>
      <c r="S502" s="2"/>
    </row>
    <row r="503" spans="1:19" ht="46.5" customHeight="1" x14ac:dyDescent="0.2">
      <c r="A503" s="86" t="s">
        <v>541</v>
      </c>
      <c r="B503" s="56" t="s">
        <v>1466</v>
      </c>
      <c r="C503" s="56" t="s">
        <v>1477</v>
      </c>
      <c r="D503" s="56" t="s">
        <v>307</v>
      </c>
      <c r="E503" s="56" t="s">
        <v>1478</v>
      </c>
      <c r="F503" s="56" t="s">
        <v>1476</v>
      </c>
      <c r="G503" s="76">
        <v>2</v>
      </c>
      <c r="H503" s="76" t="s">
        <v>1471</v>
      </c>
      <c r="I503" s="76"/>
      <c r="J503" s="73"/>
      <c r="K503" s="2"/>
      <c r="L503" s="2"/>
      <c r="M503" s="2"/>
      <c r="N503" s="2"/>
      <c r="O503" s="2"/>
      <c r="P503" s="2"/>
      <c r="Q503" s="2"/>
      <c r="R503" s="2"/>
      <c r="S503" s="2"/>
    </row>
    <row r="504" spans="1:19" ht="46.5" customHeight="1" x14ac:dyDescent="0.2">
      <c r="A504" s="86" t="s">
        <v>541</v>
      </c>
      <c r="B504" s="56" t="s">
        <v>1466</v>
      </c>
      <c r="C504" s="56" t="s">
        <v>1479</v>
      </c>
      <c r="D504" s="56" t="s">
        <v>307</v>
      </c>
      <c r="E504" s="56"/>
      <c r="F504" s="56" t="s">
        <v>552</v>
      </c>
      <c r="G504" s="76">
        <v>2</v>
      </c>
      <c r="H504" s="76" t="s">
        <v>1471</v>
      </c>
      <c r="I504" s="76"/>
      <c r="J504" s="73"/>
      <c r="K504" s="2"/>
      <c r="L504" s="2"/>
      <c r="M504" s="2"/>
      <c r="N504" s="2"/>
      <c r="O504" s="2"/>
      <c r="P504" s="2"/>
      <c r="Q504" s="2"/>
      <c r="R504" s="2"/>
      <c r="S504" s="2"/>
    </row>
    <row r="505" spans="1:19" ht="46.5" customHeight="1" x14ac:dyDescent="0.2">
      <c r="A505" s="86" t="s">
        <v>541</v>
      </c>
      <c r="B505" s="56" t="s">
        <v>1466</v>
      </c>
      <c r="C505" s="56" t="s">
        <v>1480</v>
      </c>
      <c r="D505" s="56" t="s">
        <v>352</v>
      </c>
      <c r="E505" s="56"/>
      <c r="F505" s="56" t="s">
        <v>552</v>
      </c>
      <c r="G505" s="76">
        <v>2</v>
      </c>
      <c r="H505" s="76" t="s">
        <v>1471</v>
      </c>
      <c r="I505" s="76"/>
      <c r="J505" s="73"/>
      <c r="K505" s="2"/>
      <c r="L505" s="2"/>
      <c r="M505" s="2"/>
      <c r="N505" s="2"/>
      <c r="O505" s="2"/>
      <c r="P505" s="2"/>
      <c r="Q505" s="2"/>
      <c r="R505" s="2"/>
      <c r="S505" s="2"/>
    </row>
    <row r="506" spans="1:19" ht="46.5" customHeight="1" x14ac:dyDescent="0.2">
      <c r="A506" s="86" t="s">
        <v>541</v>
      </c>
      <c r="B506" s="56" t="s">
        <v>1466</v>
      </c>
      <c r="C506" s="56" t="s">
        <v>1481</v>
      </c>
      <c r="D506" s="56" t="s">
        <v>356</v>
      </c>
      <c r="E506" s="56"/>
      <c r="F506" s="56" t="s">
        <v>552</v>
      </c>
      <c r="G506" s="76">
        <v>2</v>
      </c>
      <c r="H506" s="76" t="s">
        <v>1471</v>
      </c>
      <c r="I506" s="76"/>
      <c r="J506" s="73"/>
      <c r="K506" s="2"/>
      <c r="L506" s="2"/>
      <c r="M506" s="2"/>
      <c r="N506" s="2"/>
      <c r="O506" s="2"/>
      <c r="P506" s="2"/>
      <c r="Q506" s="2"/>
      <c r="R506" s="2"/>
      <c r="S506" s="2"/>
    </row>
    <row r="507" spans="1:19" ht="46.5" customHeight="1" x14ac:dyDescent="0.2">
      <c r="A507" s="86" t="s">
        <v>541</v>
      </c>
      <c r="B507" s="56" t="s">
        <v>1295</v>
      </c>
      <c r="C507" s="56" t="s">
        <v>1482</v>
      </c>
      <c r="D507" s="56" t="s">
        <v>1483</v>
      </c>
      <c r="E507" s="56" t="s">
        <v>1484</v>
      </c>
      <c r="F507" s="56" t="s">
        <v>552</v>
      </c>
      <c r="G507" s="76">
        <v>3</v>
      </c>
      <c r="H507" s="76">
        <v>7</v>
      </c>
      <c r="I507" s="76"/>
      <c r="J507" s="73"/>
      <c r="K507" s="2"/>
      <c r="L507" s="2"/>
      <c r="M507" s="2"/>
      <c r="N507" s="2"/>
      <c r="O507" s="2"/>
      <c r="P507" s="2"/>
      <c r="Q507" s="2"/>
      <c r="R507" s="2"/>
      <c r="S507" s="2"/>
    </row>
    <row r="508" spans="1:19" ht="46.5" customHeight="1" x14ac:dyDescent="0.2">
      <c r="A508" s="86" t="s">
        <v>541</v>
      </c>
      <c r="B508" s="56" t="s">
        <v>1295</v>
      </c>
      <c r="C508" s="56" t="s">
        <v>1485</v>
      </c>
      <c r="D508" s="56" t="s">
        <v>1486</v>
      </c>
      <c r="E508" s="56" t="s">
        <v>1487</v>
      </c>
      <c r="F508" s="56" t="s">
        <v>1488</v>
      </c>
      <c r="G508" s="76">
        <v>3</v>
      </c>
      <c r="H508" s="76">
        <v>7</v>
      </c>
      <c r="I508" s="76"/>
      <c r="J508" s="73"/>
      <c r="K508" s="2"/>
      <c r="L508" s="2"/>
      <c r="M508" s="2"/>
      <c r="N508" s="2"/>
      <c r="O508" s="2"/>
      <c r="P508" s="2"/>
      <c r="Q508" s="2"/>
      <c r="R508" s="2"/>
      <c r="S508" s="2"/>
    </row>
    <row r="509" spans="1:19" ht="46.5" customHeight="1" x14ac:dyDescent="0.2">
      <c r="A509" s="86" t="s">
        <v>541</v>
      </c>
      <c r="B509" s="56" t="s">
        <v>1489</v>
      </c>
      <c r="C509" s="56" t="s">
        <v>1490</v>
      </c>
      <c r="D509" s="56" t="s">
        <v>32</v>
      </c>
      <c r="E509" s="56" t="s">
        <v>1491</v>
      </c>
      <c r="F509" s="56" t="s">
        <v>552</v>
      </c>
      <c r="G509" s="76">
        <v>3</v>
      </c>
      <c r="H509" s="87">
        <v>39177</v>
      </c>
      <c r="I509" s="76"/>
      <c r="J509" s="73"/>
      <c r="K509" s="2"/>
      <c r="L509" s="2"/>
      <c r="M509" s="2"/>
      <c r="N509" s="2"/>
      <c r="O509" s="2"/>
      <c r="P509" s="2"/>
      <c r="Q509" s="2"/>
      <c r="R509" s="2"/>
      <c r="S509" s="2"/>
    </row>
    <row r="510" spans="1:19" ht="34.5" customHeight="1" x14ac:dyDescent="0.2">
      <c r="A510" s="102" t="s">
        <v>1492</v>
      </c>
      <c r="B510" s="103"/>
      <c r="C510" s="103"/>
      <c r="D510" s="103"/>
      <c r="E510" s="103"/>
      <c r="F510" s="103"/>
      <c r="G510" s="103"/>
      <c r="H510" s="103"/>
      <c r="I510" s="103"/>
      <c r="J510" s="84"/>
      <c r="K510" s="2"/>
      <c r="L510" s="2"/>
      <c r="M510" s="2"/>
      <c r="N510" s="2"/>
      <c r="O510" s="2"/>
      <c r="P510" s="2"/>
      <c r="Q510" s="2"/>
      <c r="R510" s="2"/>
      <c r="S510" s="2"/>
    </row>
    <row r="511" spans="1:19" ht="34.5" customHeight="1" x14ac:dyDescent="0.2">
      <c r="A511" s="102" t="s">
        <v>1493</v>
      </c>
      <c r="B511" s="103"/>
      <c r="C511" s="103"/>
      <c r="D511" s="103"/>
      <c r="E511" s="103"/>
      <c r="F511" s="103"/>
      <c r="G511" s="103"/>
      <c r="H511" s="103"/>
      <c r="I511" s="103"/>
      <c r="J511" s="84"/>
      <c r="K511" s="2"/>
      <c r="L511" s="2"/>
      <c r="M511" s="2"/>
      <c r="N511" s="2"/>
      <c r="O511" s="2"/>
      <c r="P511" s="2"/>
      <c r="Q511" s="2"/>
      <c r="R511" s="2"/>
      <c r="S511" s="2"/>
    </row>
    <row r="512" spans="1:19" ht="108" customHeight="1" x14ac:dyDescent="0.2">
      <c r="A512" s="13" t="s">
        <v>57</v>
      </c>
      <c r="B512" s="14" t="s">
        <v>1494</v>
      </c>
      <c r="C512" s="15" t="s">
        <v>1495</v>
      </c>
      <c r="D512" s="15" t="s">
        <v>1496</v>
      </c>
      <c r="E512" s="15" t="s">
        <v>1497</v>
      </c>
      <c r="F512" s="15" t="s">
        <v>97</v>
      </c>
      <c r="G512" s="17" t="s">
        <v>1498</v>
      </c>
      <c r="H512" s="17">
        <v>6</v>
      </c>
      <c r="I512" s="17"/>
      <c r="J512" s="73"/>
      <c r="K512" s="2"/>
      <c r="L512" s="2"/>
      <c r="M512" s="2"/>
      <c r="N512" s="2"/>
      <c r="O512" s="2"/>
      <c r="P512" s="2"/>
      <c r="Q512" s="2"/>
      <c r="R512" s="2"/>
      <c r="S512" s="2"/>
    </row>
    <row r="513" spans="1:19" ht="108" customHeight="1" x14ac:dyDescent="0.2">
      <c r="A513" s="13" t="s">
        <v>57</v>
      </c>
      <c r="B513" s="14" t="s">
        <v>1494</v>
      </c>
      <c r="C513" s="15" t="s">
        <v>1499</v>
      </c>
      <c r="D513" s="15" t="s">
        <v>79</v>
      </c>
      <c r="E513" s="15" t="s">
        <v>1500</v>
      </c>
      <c r="F513" s="15" t="s">
        <v>97</v>
      </c>
      <c r="G513" s="17" t="s">
        <v>85</v>
      </c>
      <c r="H513" s="17">
        <v>5</v>
      </c>
      <c r="I513" s="17"/>
      <c r="J513" s="73"/>
      <c r="K513" s="2"/>
      <c r="L513" s="2"/>
      <c r="M513" s="2"/>
      <c r="N513" s="2"/>
      <c r="O513" s="2"/>
      <c r="P513" s="2"/>
      <c r="Q513" s="2"/>
      <c r="R513" s="2"/>
      <c r="S513" s="2"/>
    </row>
    <row r="514" spans="1:19" ht="108" customHeight="1" x14ac:dyDescent="0.2">
      <c r="A514" s="13" t="s">
        <v>57</v>
      </c>
      <c r="B514" s="14" t="s">
        <v>1494</v>
      </c>
      <c r="C514" s="15" t="s">
        <v>1501</v>
      </c>
      <c r="D514" s="15" t="s">
        <v>32</v>
      </c>
      <c r="E514" s="15" t="s">
        <v>1502</v>
      </c>
      <c r="F514" s="15" t="s">
        <v>1503</v>
      </c>
      <c r="G514" s="17" t="s">
        <v>85</v>
      </c>
      <c r="H514" s="17">
        <v>5</v>
      </c>
      <c r="I514" s="17"/>
      <c r="J514" s="73"/>
      <c r="K514" s="2"/>
      <c r="L514" s="2"/>
      <c r="M514" s="2"/>
      <c r="N514" s="2"/>
      <c r="O514" s="2"/>
      <c r="P514" s="2"/>
      <c r="Q514" s="2"/>
      <c r="R514" s="2"/>
      <c r="S514" s="2"/>
    </row>
    <row r="515" spans="1:19" ht="30.75" customHeight="1" x14ac:dyDescent="0.2">
      <c r="A515" s="13" t="s">
        <v>57</v>
      </c>
      <c r="B515" s="14" t="s">
        <v>1504</v>
      </c>
      <c r="C515" s="15" t="s">
        <v>1505</v>
      </c>
      <c r="D515" s="15" t="s">
        <v>32</v>
      </c>
      <c r="E515" s="15" t="s">
        <v>1506</v>
      </c>
      <c r="F515" s="15" t="s">
        <v>1507</v>
      </c>
      <c r="G515" s="17" t="s">
        <v>85</v>
      </c>
      <c r="H515" s="17">
        <v>2</v>
      </c>
      <c r="I515" s="17"/>
      <c r="J515" s="73"/>
      <c r="K515" s="2"/>
      <c r="L515" s="2"/>
      <c r="M515" s="2"/>
      <c r="N515" s="2"/>
      <c r="O515" s="2"/>
      <c r="P515" s="2"/>
      <c r="Q515" s="2"/>
      <c r="R515" s="2"/>
      <c r="S515" s="2"/>
    </row>
    <row r="516" spans="1:19" ht="46.5" customHeight="1" x14ac:dyDescent="0.2">
      <c r="A516" s="13" t="s">
        <v>57</v>
      </c>
      <c r="B516" s="14" t="s">
        <v>1504</v>
      </c>
      <c r="C516" s="15" t="s">
        <v>1508</v>
      </c>
      <c r="D516" s="15" t="s">
        <v>79</v>
      </c>
      <c r="E516" s="15" t="s">
        <v>1509</v>
      </c>
      <c r="F516" s="15" t="s">
        <v>1510</v>
      </c>
      <c r="G516" s="17" t="s">
        <v>85</v>
      </c>
      <c r="H516" s="17">
        <v>2</v>
      </c>
      <c r="I516" s="17"/>
      <c r="J516" s="73"/>
      <c r="K516" s="2"/>
      <c r="L516" s="2"/>
      <c r="M516" s="2"/>
      <c r="N516" s="2"/>
      <c r="O516" s="2"/>
      <c r="P516" s="2"/>
      <c r="Q516" s="2"/>
      <c r="R516" s="2"/>
      <c r="S516" s="2"/>
    </row>
    <row r="517" spans="1:19" ht="77.25" customHeight="1" x14ac:dyDescent="0.2">
      <c r="A517" s="19" t="s">
        <v>168</v>
      </c>
      <c r="B517" s="20" t="s">
        <v>1511</v>
      </c>
      <c r="C517" s="21" t="s">
        <v>1512</v>
      </c>
      <c r="D517" s="21" t="s">
        <v>172</v>
      </c>
      <c r="E517" s="21" t="s">
        <v>1513</v>
      </c>
      <c r="F517" s="21" t="s">
        <v>1514</v>
      </c>
      <c r="G517" s="22" t="s">
        <v>1515</v>
      </c>
      <c r="H517" s="22" t="s">
        <v>1165</v>
      </c>
      <c r="I517" s="22" t="s">
        <v>175</v>
      </c>
      <c r="J517" s="73"/>
      <c r="K517" s="2"/>
      <c r="L517" s="2"/>
      <c r="M517" s="2"/>
      <c r="N517" s="2"/>
      <c r="O517" s="2"/>
      <c r="P517" s="2"/>
      <c r="Q517" s="2"/>
      <c r="R517" s="2"/>
      <c r="S517" s="2"/>
    </row>
    <row r="518" spans="1:19" ht="61.5" customHeight="1" x14ac:dyDescent="0.2">
      <c r="A518" s="19" t="s">
        <v>168</v>
      </c>
      <c r="B518" s="20" t="s">
        <v>1516</v>
      </c>
      <c r="C518" s="23" t="s">
        <v>1517</v>
      </c>
      <c r="D518" s="23" t="s">
        <v>172</v>
      </c>
      <c r="E518" s="23" t="s">
        <v>1518</v>
      </c>
      <c r="F518" s="23" t="s">
        <v>1519</v>
      </c>
      <c r="G518" s="24" t="s">
        <v>1520</v>
      </c>
      <c r="H518" s="24" t="s">
        <v>1521</v>
      </c>
      <c r="I518" s="24" t="s">
        <v>175</v>
      </c>
      <c r="J518" s="73"/>
      <c r="K518" s="2"/>
      <c r="L518" s="2"/>
      <c r="M518" s="2"/>
      <c r="N518" s="2"/>
      <c r="O518" s="2"/>
      <c r="P518" s="2"/>
      <c r="Q518" s="2"/>
      <c r="R518" s="2"/>
      <c r="S518" s="2"/>
    </row>
    <row r="519" spans="1:19" ht="61.5" customHeight="1" x14ac:dyDescent="0.2">
      <c r="A519" s="19" t="s">
        <v>168</v>
      </c>
      <c r="B519" s="20" t="s">
        <v>1522</v>
      </c>
      <c r="C519" s="23" t="s">
        <v>1523</v>
      </c>
      <c r="D519" s="23" t="s">
        <v>1524</v>
      </c>
      <c r="E519" s="23" t="s">
        <v>1525</v>
      </c>
      <c r="F519" s="23" t="s">
        <v>1526</v>
      </c>
      <c r="G519" s="24" t="s">
        <v>899</v>
      </c>
      <c r="H519" s="24" t="s">
        <v>1527</v>
      </c>
      <c r="I519" s="24" t="s">
        <v>1177</v>
      </c>
      <c r="J519" s="73"/>
      <c r="K519" s="2"/>
      <c r="L519" s="2"/>
      <c r="M519" s="2"/>
      <c r="N519" s="2"/>
      <c r="O519" s="2"/>
      <c r="P519" s="2"/>
      <c r="Q519" s="2"/>
      <c r="R519" s="2"/>
      <c r="S519" s="2"/>
    </row>
    <row r="520" spans="1:19" ht="77.25" customHeight="1" x14ac:dyDescent="0.2">
      <c r="A520" s="19" t="s">
        <v>168</v>
      </c>
      <c r="B520" s="20" t="s">
        <v>1528</v>
      </c>
      <c r="C520" s="23" t="s">
        <v>1529</v>
      </c>
      <c r="D520" s="23" t="s">
        <v>172</v>
      </c>
      <c r="E520" s="23" t="s">
        <v>172</v>
      </c>
      <c r="F520" s="23" t="s">
        <v>1530</v>
      </c>
      <c r="G520" s="24" t="s">
        <v>1531</v>
      </c>
      <c r="H520" s="24" t="s">
        <v>1532</v>
      </c>
      <c r="I520" s="24" t="s">
        <v>1177</v>
      </c>
      <c r="J520" s="73"/>
      <c r="K520" s="2"/>
      <c r="L520" s="2"/>
      <c r="M520" s="2"/>
      <c r="N520" s="2"/>
      <c r="O520" s="2"/>
      <c r="P520" s="2"/>
      <c r="Q520" s="2"/>
      <c r="R520" s="2"/>
      <c r="S520" s="2"/>
    </row>
    <row r="521" spans="1:19" ht="108" customHeight="1" x14ac:dyDescent="0.2">
      <c r="A521" s="19" t="s">
        <v>168</v>
      </c>
      <c r="B521" s="20" t="s">
        <v>1533</v>
      </c>
      <c r="C521" s="23" t="s">
        <v>1534</v>
      </c>
      <c r="D521" s="23" t="s">
        <v>1535</v>
      </c>
      <c r="E521" s="23" t="s">
        <v>1536</v>
      </c>
      <c r="F521" s="23" t="s">
        <v>1537</v>
      </c>
      <c r="G521" s="24" t="s">
        <v>174</v>
      </c>
      <c r="H521" s="24" t="s">
        <v>1521</v>
      </c>
      <c r="I521" s="24" t="s">
        <v>1177</v>
      </c>
      <c r="J521" s="73"/>
      <c r="K521" s="2"/>
      <c r="L521" s="2"/>
      <c r="M521" s="2"/>
      <c r="N521" s="2"/>
      <c r="O521" s="2"/>
      <c r="P521" s="2"/>
      <c r="Q521" s="2"/>
      <c r="R521" s="2"/>
      <c r="S521" s="2"/>
    </row>
    <row r="522" spans="1:19" ht="30.75" customHeight="1" x14ac:dyDescent="0.2">
      <c r="A522" s="26" t="s">
        <v>196</v>
      </c>
      <c r="B522" s="27" t="s">
        <v>1538</v>
      </c>
      <c r="C522" s="28" t="s">
        <v>1539</v>
      </c>
      <c r="D522" s="28" t="s">
        <v>1540</v>
      </c>
      <c r="E522" s="28" t="s">
        <v>1541</v>
      </c>
      <c r="F522" s="28" t="s">
        <v>917</v>
      </c>
      <c r="G522" s="29">
        <v>3</v>
      </c>
      <c r="H522" s="30">
        <v>42102</v>
      </c>
      <c r="I522" s="29">
        <v>6</v>
      </c>
      <c r="J522" s="73"/>
      <c r="K522" s="2"/>
      <c r="L522" s="2"/>
      <c r="M522" s="2"/>
      <c r="N522" s="2"/>
      <c r="O522" s="2"/>
      <c r="P522" s="2"/>
      <c r="Q522" s="2"/>
      <c r="R522" s="2"/>
      <c r="S522" s="2"/>
    </row>
    <row r="523" spans="1:19" ht="46.5" customHeight="1" x14ac:dyDescent="0.2">
      <c r="A523" s="26" t="s">
        <v>196</v>
      </c>
      <c r="B523" s="27" t="s">
        <v>1538</v>
      </c>
      <c r="C523" s="28" t="s">
        <v>1542</v>
      </c>
      <c r="D523" s="28" t="s">
        <v>1543</v>
      </c>
      <c r="E523" s="28"/>
      <c r="F523" s="28" t="s">
        <v>1544</v>
      </c>
      <c r="G523" s="29"/>
      <c r="H523" s="29">
        <v>4</v>
      </c>
      <c r="I523" s="29">
        <v>6</v>
      </c>
      <c r="J523" s="73"/>
      <c r="K523" s="2"/>
      <c r="L523" s="2"/>
      <c r="M523" s="2"/>
      <c r="N523" s="2"/>
      <c r="O523" s="2"/>
      <c r="P523" s="2"/>
      <c r="Q523" s="2"/>
      <c r="R523" s="2"/>
      <c r="S523" s="2"/>
    </row>
    <row r="524" spans="1:19" ht="46.5" customHeight="1" x14ac:dyDescent="0.2">
      <c r="A524" s="26" t="s">
        <v>196</v>
      </c>
      <c r="B524" s="27" t="s">
        <v>1545</v>
      </c>
      <c r="C524" s="28" t="s">
        <v>1546</v>
      </c>
      <c r="D524" s="28" t="s">
        <v>1547</v>
      </c>
      <c r="E524" s="28" t="s">
        <v>1548</v>
      </c>
      <c r="F524" s="28" t="s">
        <v>921</v>
      </c>
      <c r="G524" s="29">
        <v>1</v>
      </c>
      <c r="H524" s="29">
        <v>8</v>
      </c>
      <c r="I524" s="29">
        <v>3</v>
      </c>
      <c r="J524" s="73"/>
      <c r="K524" s="2"/>
      <c r="L524" s="2"/>
      <c r="M524" s="2"/>
      <c r="N524" s="2"/>
      <c r="O524" s="2"/>
      <c r="P524" s="2"/>
      <c r="Q524" s="2"/>
      <c r="R524" s="2"/>
      <c r="S524" s="2"/>
    </row>
    <row r="525" spans="1:19" ht="61.5" customHeight="1" x14ac:dyDescent="0.2">
      <c r="A525" s="31" t="s">
        <v>229</v>
      </c>
      <c r="B525" s="32" t="s">
        <v>948</v>
      </c>
      <c r="C525" s="33" t="s">
        <v>949</v>
      </c>
      <c r="D525" s="33" t="s">
        <v>32</v>
      </c>
      <c r="E525" s="33" t="s">
        <v>1549</v>
      </c>
      <c r="F525" s="33" t="s">
        <v>660</v>
      </c>
      <c r="G525" s="34">
        <v>1</v>
      </c>
      <c r="H525" s="34">
        <v>5</v>
      </c>
      <c r="I525" s="34" t="s">
        <v>951</v>
      </c>
      <c r="J525" s="73"/>
      <c r="K525" s="2"/>
      <c r="L525" s="2"/>
      <c r="M525" s="2"/>
      <c r="N525" s="2"/>
      <c r="O525" s="2"/>
      <c r="P525" s="2"/>
      <c r="Q525" s="2"/>
      <c r="R525" s="2"/>
      <c r="S525" s="2"/>
    </row>
    <row r="526" spans="1:19" ht="46.5" customHeight="1" x14ac:dyDescent="0.2">
      <c r="A526" s="31" t="s">
        <v>229</v>
      </c>
      <c r="B526" s="32" t="s">
        <v>1550</v>
      </c>
      <c r="C526" s="33" t="s">
        <v>1551</v>
      </c>
      <c r="D526" s="33" t="s">
        <v>32</v>
      </c>
      <c r="E526" s="33" t="s">
        <v>1552</v>
      </c>
      <c r="F526" s="33" t="s">
        <v>234</v>
      </c>
      <c r="G526" s="34">
        <v>1</v>
      </c>
      <c r="H526" s="34">
        <v>4</v>
      </c>
      <c r="I526" s="34"/>
      <c r="J526" s="73"/>
      <c r="K526" s="2"/>
      <c r="L526" s="2"/>
      <c r="M526" s="2"/>
      <c r="N526" s="2"/>
      <c r="O526" s="2"/>
      <c r="P526" s="2"/>
      <c r="Q526" s="2"/>
      <c r="R526" s="2"/>
      <c r="S526" s="2"/>
    </row>
    <row r="527" spans="1:19" ht="46.5" customHeight="1" x14ac:dyDescent="0.2">
      <c r="A527" s="31" t="s">
        <v>229</v>
      </c>
      <c r="B527" s="32" t="s">
        <v>1553</v>
      </c>
      <c r="C527" s="32" t="s">
        <v>1554</v>
      </c>
      <c r="D527" s="32" t="s">
        <v>32</v>
      </c>
      <c r="E527" s="32" t="s">
        <v>32</v>
      </c>
      <c r="F527" s="32" t="s">
        <v>1555</v>
      </c>
      <c r="G527" s="35">
        <v>3</v>
      </c>
      <c r="H527" s="35" t="s">
        <v>488</v>
      </c>
      <c r="I527" s="35">
        <v>6</v>
      </c>
      <c r="J527" s="73"/>
      <c r="K527" s="2"/>
      <c r="L527" s="2"/>
      <c r="M527" s="2"/>
      <c r="N527" s="2"/>
      <c r="O527" s="2"/>
      <c r="P527" s="2"/>
      <c r="Q527" s="2"/>
      <c r="R527" s="2"/>
      <c r="S527" s="2"/>
    </row>
    <row r="528" spans="1:19" ht="46.5" customHeight="1" x14ac:dyDescent="0.2">
      <c r="A528" s="31" t="s">
        <v>229</v>
      </c>
      <c r="B528" s="32" t="s">
        <v>1556</v>
      </c>
      <c r="C528" s="32" t="s">
        <v>1557</v>
      </c>
      <c r="D528" s="32" t="s">
        <v>32</v>
      </c>
      <c r="E528" s="32" t="s">
        <v>32</v>
      </c>
      <c r="F528" s="32" t="s">
        <v>249</v>
      </c>
      <c r="G528" s="35"/>
      <c r="H528" s="35">
        <v>3</v>
      </c>
      <c r="I528" s="35"/>
      <c r="J528" s="73"/>
      <c r="K528" s="2"/>
      <c r="L528" s="2"/>
      <c r="M528" s="2"/>
      <c r="N528" s="2"/>
      <c r="O528" s="2"/>
      <c r="P528" s="2"/>
      <c r="Q528" s="2"/>
      <c r="R528" s="2"/>
      <c r="S528" s="2"/>
    </row>
    <row r="529" spans="1:19" ht="46.5" customHeight="1" x14ac:dyDescent="0.2">
      <c r="A529" s="31" t="s">
        <v>229</v>
      </c>
      <c r="B529" s="32" t="s">
        <v>1558</v>
      </c>
      <c r="C529" s="32" t="s">
        <v>1559</v>
      </c>
      <c r="D529" s="32" t="s">
        <v>32</v>
      </c>
      <c r="E529" s="32" t="s">
        <v>32</v>
      </c>
      <c r="F529" s="32" t="s">
        <v>249</v>
      </c>
      <c r="G529" s="35"/>
      <c r="H529" s="35">
        <v>3</v>
      </c>
      <c r="I529" s="35" t="s">
        <v>477</v>
      </c>
      <c r="J529" s="73"/>
      <c r="K529" s="2"/>
      <c r="L529" s="2"/>
      <c r="M529" s="2"/>
      <c r="N529" s="2"/>
      <c r="O529" s="2"/>
      <c r="P529" s="2"/>
      <c r="Q529" s="2"/>
      <c r="R529" s="2"/>
      <c r="S529" s="2"/>
    </row>
    <row r="530" spans="1:19" ht="46.5" customHeight="1" x14ac:dyDescent="0.2">
      <c r="A530" s="36" t="s">
        <v>282</v>
      </c>
      <c r="B530" s="37" t="s">
        <v>1560</v>
      </c>
      <c r="C530" s="37" t="s">
        <v>1561</v>
      </c>
      <c r="D530" s="37" t="s">
        <v>307</v>
      </c>
      <c r="E530" s="37" t="s">
        <v>1562</v>
      </c>
      <c r="F530" s="37" t="s">
        <v>1362</v>
      </c>
      <c r="G530" s="38" t="s">
        <v>488</v>
      </c>
      <c r="H530" s="38">
        <v>3</v>
      </c>
      <c r="I530" s="38">
        <v>6</v>
      </c>
      <c r="J530" s="73"/>
      <c r="K530" s="2"/>
      <c r="L530" s="2"/>
      <c r="M530" s="2"/>
      <c r="N530" s="2"/>
      <c r="O530" s="2"/>
      <c r="P530" s="2"/>
      <c r="Q530" s="2"/>
      <c r="R530" s="2"/>
      <c r="S530" s="2"/>
    </row>
    <row r="531" spans="1:19" ht="46.5" customHeight="1" x14ac:dyDescent="0.2">
      <c r="A531" s="36" t="s">
        <v>282</v>
      </c>
      <c r="B531" s="37"/>
      <c r="C531" s="37" t="s">
        <v>1563</v>
      </c>
      <c r="D531" s="39" t="s">
        <v>347</v>
      </c>
      <c r="E531" s="37"/>
      <c r="F531" s="37" t="s">
        <v>1564</v>
      </c>
      <c r="G531" s="38"/>
      <c r="H531" s="38"/>
      <c r="I531" s="38"/>
      <c r="J531" s="73"/>
      <c r="K531" s="2"/>
      <c r="L531" s="2"/>
      <c r="M531" s="2"/>
      <c r="N531" s="2"/>
      <c r="O531" s="2"/>
      <c r="P531" s="2"/>
      <c r="Q531" s="2"/>
      <c r="R531" s="2"/>
      <c r="S531" s="2"/>
    </row>
    <row r="532" spans="1:19" ht="46.5" customHeight="1" x14ac:dyDescent="0.2">
      <c r="A532" s="36" t="s">
        <v>282</v>
      </c>
      <c r="B532" s="37"/>
      <c r="C532" s="37" t="s">
        <v>1565</v>
      </c>
      <c r="D532" s="37" t="s">
        <v>1449</v>
      </c>
      <c r="E532" s="37"/>
      <c r="F532" s="37"/>
      <c r="G532" s="38"/>
      <c r="H532" s="38"/>
      <c r="I532" s="38"/>
      <c r="J532" s="73"/>
      <c r="K532" s="2"/>
      <c r="L532" s="2"/>
      <c r="M532" s="2"/>
      <c r="N532" s="2"/>
      <c r="O532" s="2"/>
      <c r="P532" s="2"/>
      <c r="Q532" s="2"/>
      <c r="R532" s="2"/>
      <c r="S532" s="2"/>
    </row>
    <row r="533" spans="1:19" ht="46.5" customHeight="1" x14ac:dyDescent="0.2">
      <c r="A533" s="36" t="s">
        <v>282</v>
      </c>
      <c r="B533" s="37"/>
      <c r="C533" s="37" t="s">
        <v>1566</v>
      </c>
      <c r="D533" s="37" t="s">
        <v>1567</v>
      </c>
      <c r="E533" s="37"/>
      <c r="F533" s="37"/>
      <c r="G533" s="38"/>
      <c r="H533" s="38"/>
      <c r="I533" s="38"/>
      <c r="J533" s="73"/>
      <c r="K533" s="2"/>
      <c r="L533" s="2"/>
      <c r="M533" s="2"/>
      <c r="N533" s="2"/>
      <c r="O533" s="2"/>
      <c r="P533" s="2"/>
      <c r="Q533" s="2"/>
      <c r="R533" s="2"/>
      <c r="S533" s="2"/>
    </row>
    <row r="534" spans="1:19" ht="18" customHeight="1" x14ac:dyDescent="0.2">
      <c r="A534" s="36" t="s">
        <v>282</v>
      </c>
      <c r="B534" s="37" t="s">
        <v>1568</v>
      </c>
      <c r="C534" s="37" t="s">
        <v>1569</v>
      </c>
      <c r="D534" s="37" t="s">
        <v>307</v>
      </c>
      <c r="E534" s="37" t="s">
        <v>1570</v>
      </c>
      <c r="F534" s="37" t="s">
        <v>1571</v>
      </c>
      <c r="G534" s="38">
        <v>1</v>
      </c>
      <c r="H534" s="38">
        <v>5</v>
      </c>
      <c r="I534" s="38"/>
      <c r="J534" s="73"/>
      <c r="K534" s="2"/>
      <c r="L534" s="2"/>
      <c r="M534" s="2"/>
      <c r="N534" s="2"/>
      <c r="O534" s="2"/>
      <c r="P534" s="2"/>
      <c r="Q534" s="2"/>
      <c r="R534" s="2"/>
      <c r="S534" s="2"/>
    </row>
    <row r="535" spans="1:19" ht="30.75" customHeight="1" x14ac:dyDescent="0.2">
      <c r="A535" s="36" t="s">
        <v>282</v>
      </c>
      <c r="B535" s="37"/>
      <c r="C535" s="37" t="s">
        <v>1572</v>
      </c>
      <c r="D535" s="37" t="s">
        <v>1573</v>
      </c>
      <c r="E535" s="37"/>
      <c r="F535" s="37" t="s">
        <v>1574</v>
      </c>
      <c r="G535" s="38"/>
      <c r="H535" s="38"/>
      <c r="I535" s="38"/>
      <c r="J535" s="73"/>
      <c r="K535" s="2"/>
      <c r="L535" s="2"/>
      <c r="M535" s="2"/>
      <c r="N535" s="2"/>
      <c r="O535" s="2"/>
      <c r="P535" s="2"/>
      <c r="Q535" s="2"/>
      <c r="R535" s="2"/>
      <c r="S535" s="2"/>
    </row>
    <row r="536" spans="1:19" ht="30.75" customHeight="1" x14ac:dyDescent="0.2">
      <c r="A536" s="36" t="s">
        <v>282</v>
      </c>
      <c r="B536" s="37"/>
      <c r="C536" s="37" t="s">
        <v>1575</v>
      </c>
      <c r="D536" s="37" t="s">
        <v>1573</v>
      </c>
      <c r="E536" s="37"/>
      <c r="F536" s="37" t="s">
        <v>1574</v>
      </c>
      <c r="G536" s="38"/>
      <c r="H536" s="38"/>
      <c r="I536" s="38"/>
      <c r="J536" s="73"/>
      <c r="K536" s="2"/>
      <c r="L536" s="2"/>
      <c r="M536" s="2"/>
      <c r="N536" s="2"/>
      <c r="O536" s="2"/>
      <c r="P536" s="2"/>
      <c r="Q536" s="2"/>
      <c r="R536" s="2"/>
      <c r="S536" s="2"/>
    </row>
    <row r="537" spans="1:19" ht="18" customHeight="1" x14ac:dyDescent="0.2">
      <c r="A537" s="36" t="s">
        <v>282</v>
      </c>
      <c r="B537" s="37"/>
      <c r="C537" s="37" t="s">
        <v>1576</v>
      </c>
      <c r="D537" s="37" t="s">
        <v>352</v>
      </c>
      <c r="E537" s="37"/>
      <c r="F537" s="37" t="s">
        <v>1574</v>
      </c>
      <c r="G537" s="38"/>
      <c r="H537" s="38"/>
      <c r="I537" s="38"/>
      <c r="J537" s="73"/>
      <c r="K537" s="2"/>
      <c r="L537" s="2"/>
      <c r="M537" s="2"/>
      <c r="N537" s="2"/>
      <c r="O537" s="2"/>
      <c r="P537" s="2"/>
      <c r="Q537" s="2"/>
      <c r="R537" s="2"/>
      <c r="S537" s="2"/>
    </row>
    <row r="538" spans="1:19" ht="30.75" customHeight="1" x14ac:dyDescent="0.2">
      <c r="A538" s="36" t="s">
        <v>282</v>
      </c>
      <c r="B538" s="41" t="s">
        <v>1577</v>
      </c>
      <c r="C538" s="41" t="s">
        <v>1578</v>
      </c>
      <c r="D538" s="41"/>
      <c r="E538" s="41"/>
      <c r="F538" s="41" t="s">
        <v>1579</v>
      </c>
      <c r="G538" s="42">
        <v>3</v>
      </c>
      <c r="H538" s="42">
        <v>4</v>
      </c>
      <c r="I538" s="42">
        <v>6</v>
      </c>
      <c r="J538" s="73"/>
      <c r="K538" s="2"/>
      <c r="L538" s="2"/>
      <c r="M538" s="2"/>
      <c r="N538" s="2"/>
      <c r="O538" s="2"/>
      <c r="P538" s="2"/>
      <c r="Q538" s="2"/>
      <c r="R538" s="2"/>
      <c r="S538" s="2"/>
    </row>
    <row r="539" spans="1:19" ht="46.5" customHeight="1" x14ac:dyDescent="0.2">
      <c r="A539" s="36" t="s">
        <v>282</v>
      </c>
      <c r="B539" s="41"/>
      <c r="C539" s="41" t="s">
        <v>1580</v>
      </c>
      <c r="D539" s="41">
        <v>2015</v>
      </c>
      <c r="E539" s="41" t="s">
        <v>1581</v>
      </c>
      <c r="F539" s="41" t="s">
        <v>1582</v>
      </c>
      <c r="G539" s="42"/>
      <c r="H539" s="42"/>
      <c r="I539" s="42"/>
      <c r="J539" s="73"/>
      <c r="K539" s="2"/>
      <c r="L539" s="2"/>
      <c r="M539" s="2"/>
      <c r="N539" s="2"/>
      <c r="O539" s="2"/>
      <c r="P539" s="2"/>
      <c r="Q539" s="2"/>
      <c r="R539" s="2"/>
      <c r="S539" s="2"/>
    </row>
    <row r="540" spans="1:19" ht="46.5" customHeight="1" x14ac:dyDescent="0.2">
      <c r="A540" s="36" t="s">
        <v>282</v>
      </c>
      <c r="B540" s="41"/>
      <c r="C540" s="41" t="s">
        <v>1583</v>
      </c>
      <c r="D540" s="41" t="s">
        <v>1573</v>
      </c>
      <c r="E540" s="41"/>
      <c r="F540" s="41" t="s">
        <v>1579</v>
      </c>
      <c r="G540" s="42"/>
      <c r="H540" s="42"/>
      <c r="I540" s="42"/>
      <c r="J540" s="73"/>
      <c r="K540" s="2"/>
      <c r="L540" s="2"/>
      <c r="M540" s="2"/>
      <c r="N540" s="2"/>
      <c r="O540" s="2"/>
      <c r="P540" s="2"/>
      <c r="Q540" s="2"/>
      <c r="R540" s="2"/>
      <c r="S540" s="2"/>
    </row>
    <row r="541" spans="1:19" ht="46.5" customHeight="1" x14ac:dyDescent="0.2">
      <c r="A541" s="36" t="s">
        <v>282</v>
      </c>
      <c r="B541" s="41"/>
      <c r="C541" s="41" t="s">
        <v>1584</v>
      </c>
      <c r="D541" s="41"/>
      <c r="E541" s="41"/>
      <c r="F541" s="41" t="s">
        <v>1579</v>
      </c>
      <c r="G541" s="42"/>
      <c r="H541" s="42"/>
      <c r="I541" s="42"/>
      <c r="J541" s="73"/>
      <c r="K541" s="2"/>
      <c r="L541" s="2"/>
      <c r="M541" s="2"/>
      <c r="N541" s="2"/>
      <c r="O541" s="2"/>
      <c r="P541" s="2"/>
      <c r="Q541" s="2"/>
      <c r="R541" s="2"/>
      <c r="S541" s="2"/>
    </row>
    <row r="542" spans="1:19" ht="30.75" customHeight="1" x14ac:dyDescent="0.2">
      <c r="A542" s="36" t="s">
        <v>282</v>
      </c>
      <c r="B542" s="41"/>
      <c r="C542" s="41" t="s">
        <v>1585</v>
      </c>
      <c r="D542" s="41" t="s">
        <v>352</v>
      </c>
      <c r="E542" s="41"/>
      <c r="F542" s="41" t="s">
        <v>1579</v>
      </c>
      <c r="G542" s="42"/>
      <c r="H542" s="42"/>
      <c r="I542" s="42"/>
      <c r="J542" s="73"/>
      <c r="K542" s="2"/>
      <c r="L542" s="2"/>
      <c r="M542" s="2"/>
      <c r="N542" s="2"/>
      <c r="O542" s="2"/>
      <c r="P542" s="2"/>
      <c r="Q542" s="2"/>
      <c r="R542" s="2"/>
      <c r="S542" s="2"/>
    </row>
    <row r="543" spans="1:19" ht="60" x14ac:dyDescent="0.2">
      <c r="A543" s="36" t="s">
        <v>304</v>
      </c>
      <c r="B543" s="41" t="s">
        <v>1586</v>
      </c>
      <c r="C543" s="41"/>
      <c r="D543" s="41" t="s">
        <v>307</v>
      </c>
      <c r="E543" s="41"/>
      <c r="F543" s="41" t="s">
        <v>309</v>
      </c>
      <c r="G543" s="41">
        <v>1</v>
      </c>
      <c r="H543" s="41">
        <v>4</v>
      </c>
      <c r="I543" s="41">
        <v>6</v>
      </c>
      <c r="J543" s="73"/>
      <c r="K543" s="2"/>
      <c r="L543" s="2"/>
      <c r="M543" s="2"/>
      <c r="N543" s="2"/>
      <c r="O543" s="2"/>
      <c r="P543" s="2"/>
      <c r="Q543" s="2"/>
      <c r="R543" s="2"/>
      <c r="S543" s="2"/>
    </row>
    <row r="544" spans="1:19" ht="60" x14ac:dyDescent="0.2">
      <c r="A544" s="36" t="s">
        <v>304</v>
      </c>
      <c r="B544" s="41" t="s">
        <v>1587</v>
      </c>
      <c r="C544" s="41" t="s">
        <v>1588</v>
      </c>
      <c r="D544" s="41" t="s">
        <v>307</v>
      </c>
      <c r="E544" s="41"/>
      <c r="F544" s="41" t="s">
        <v>692</v>
      </c>
      <c r="G544" s="41">
        <v>1</v>
      </c>
      <c r="H544" s="41" t="s">
        <v>163</v>
      </c>
      <c r="I544" s="41"/>
      <c r="J544" s="73"/>
      <c r="K544" s="2"/>
      <c r="L544" s="2"/>
      <c r="M544" s="2"/>
      <c r="N544" s="2"/>
      <c r="O544" s="2"/>
      <c r="P544" s="2"/>
      <c r="Q544" s="2"/>
      <c r="R544" s="2"/>
      <c r="S544" s="2"/>
    </row>
    <row r="545" spans="1:19" ht="36" x14ac:dyDescent="0.2">
      <c r="A545" s="36" t="s">
        <v>304</v>
      </c>
      <c r="B545" s="41"/>
      <c r="C545" s="41" t="s">
        <v>1589</v>
      </c>
      <c r="D545" s="41" t="s">
        <v>279</v>
      </c>
      <c r="E545" s="41"/>
      <c r="F545" s="41" t="s">
        <v>334</v>
      </c>
      <c r="G545" s="41"/>
      <c r="H545" s="41"/>
      <c r="I545" s="41"/>
      <c r="J545" s="73"/>
      <c r="K545" s="2"/>
      <c r="L545" s="2"/>
      <c r="M545" s="2"/>
      <c r="N545" s="2"/>
      <c r="O545" s="2"/>
      <c r="P545" s="2"/>
      <c r="Q545" s="2"/>
      <c r="R545" s="2"/>
      <c r="S545" s="2"/>
    </row>
    <row r="546" spans="1:19" ht="30.75" customHeight="1" x14ac:dyDescent="0.2">
      <c r="A546" s="36" t="s">
        <v>282</v>
      </c>
      <c r="B546" s="41" t="s">
        <v>1590</v>
      </c>
      <c r="C546" s="41"/>
      <c r="D546" s="41" t="s">
        <v>32</v>
      </c>
      <c r="E546" s="41"/>
      <c r="F546" s="41" t="s">
        <v>1235</v>
      </c>
      <c r="G546" s="42"/>
      <c r="H546" s="42"/>
      <c r="I546" s="42"/>
      <c r="J546" s="73"/>
      <c r="K546" s="2"/>
      <c r="L546" s="2"/>
      <c r="M546" s="2"/>
      <c r="N546" s="2"/>
      <c r="O546" s="2"/>
      <c r="P546" s="2"/>
      <c r="Q546" s="2"/>
      <c r="R546" s="2"/>
      <c r="S546" s="2"/>
    </row>
    <row r="547" spans="1:19" ht="93" customHeight="1" x14ac:dyDescent="0.2">
      <c r="A547" s="44" t="s">
        <v>385</v>
      </c>
      <c r="B547" s="45" t="s">
        <v>1591</v>
      </c>
      <c r="C547" s="45" t="s">
        <v>1592</v>
      </c>
      <c r="D547" s="45" t="s">
        <v>1593</v>
      </c>
      <c r="E547" s="45" t="s">
        <v>1594</v>
      </c>
      <c r="F547" s="45" t="s">
        <v>1595</v>
      </c>
      <c r="G547" s="47">
        <v>3</v>
      </c>
      <c r="H547" s="47">
        <v>1</v>
      </c>
      <c r="I547" s="47">
        <v>2</v>
      </c>
      <c r="J547" s="73"/>
      <c r="K547" s="2"/>
      <c r="L547" s="2"/>
      <c r="M547" s="2"/>
      <c r="N547" s="2"/>
      <c r="O547" s="2"/>
      <c r="P547" s="2"/>
      <c r="Q547" s="2"/>
      <c r="R547" s="2"/>
      <c r="S547" s="2"/>
    </row>
    <row r="548" spans="1:19" ht="61.5" customHeight="1" x14ac:dyDescent="0.2">
      <c r="A548" s="44" t="s">
        <v>385</v>
      </c>
      <c r="B548" s="45" t="s">
        <v>1596</v>
      </c>
      <c r="C548" s="45" t="s">
        <v>1597</v>
      </c>
      <c r="D548" s="45" t="s">
        <v>1598</v>
      </c>
      <c r="E548" s="45" t="s">
        <v>1599</v>
      </c>
      <c r="F548" s="45" t="s">
        <v>1600</v>
      </c>
      <c r="G548" s="47">
        <v>1</v>
      </c>
      <c r="H548" s="47">
        <v>4</v>
      </c>
      <c r="I548" s="47">
        <v>3</v>
      </c>
      <c r="J548" s="73"/>
      <c r="K548" s="2"/>
      <c r="L548" s="2"/>
      <c r="M548" s="2"/>
      <c r="N548" s="2"/>
      <c r="O548" s="2"/>
      <c r="P548" s="2"/>
      <c r="Q548" s="2"/>
      <c r="R548" s="2"/>
      <c r="S548" s="2"/>
    </row>
    <row r="549" spans="1:19" ht="46.5" customHeight="1" x14ac:dyDescent="0.2">
      <c r="A549" s="49" t="s">
        <v>401</v>
      </c>
      <c r="B549" s="50" t="s">
        <v>1601</v>
      </c>
      <c r="C549" s="51" t="s">
        <v>1602</v>
      </c>
      <c r="D549" s="52">
        <v>2015</v>
      </c>
      <c r="E549" s="50" t="s">
        <v>1603</v>
      </c>
      <c r="F549" s="51" t="s">
        <v>1604</v>
      </c>
      <c r="G549" s="53">
        <v>1</v>
      </c>
      <c r="H549" s="53"/>
      <c r="I549" s="53"/>
      <c r="J549" s="73"/>
      <c r="K549" s="2"/>
      <c r="L549" s="2"/>
      <c r="M549" s="2"/>
      <c r="N549" s="2"/>
      <c r="O549" s="2"/>
      <c r="P549" s="2"/>
      <c r="Q549" s="2"/>
      <c r="R549" s="2"/>
      <c r="S549" s="2"/>
    </row>
    <row r="550" spans="1:19" ht="61.5" customHeight="1" x14ac:dyDescent="0.2">
      <c r="A550" s="49" t="s">
        <v>401</v>
      </c>
      <c r="B550" s="50" t="s">
        <v>1605</v>
      </c>
      <c r="C550" s="51" t="s">
        <v>1606</v>
      </c>
      <c r="D550" s="52" t="s">
        <v>1607</v>
      </c>
      <c r="E550" s="50" t="s">
        <v>172</v>
      </c>
      <c r="F550" s="51" t="s">
        <v>1608</v>
      </c>
      <c r="G550" s="53"/>
      <c r="H550" s="53" t="s">
        <v>1609</v>
      </c>
      <c r="I550" s="53">
        <v>6</v>
      </c>
      <c r="J550" s="73"/>
      <c r="K550" s="2"/>
      <c r="L550" s="2"/>
      <c r="M550" s="2"/>
      <c r="N550" s="2"/>
      <c r="O550" s="2"/>
      <c r="P550" s="2"/>
      <c r="Q550" s="2"/>
      <c r="R550" s="2"/>
      <c r="S550" s="2"/>
    </row>
    <row r="551" spans="1:19" ht="30.75" customHeight="1" x14ac:dyDescent="0.2">
      <c r="A551" s="49" t="s">
        <v>401</v>
      </c>
      <c r="B551" s="50" t="s">
        <v>1610</v>
      </c>
      <c r="C551" s="50" t="s">
        <v>1611</v>
      </c>
      <c r="D551" s="50" t="s">
        <v>1612</v>
      </c>
      <c r="E551" s="50" t="s">
        <v>1613</v>
      </c>
      <c r="F551" s="51" t="s">
        <v>448</v>
      </c>
      <c r="G551" s="53"/>
      <c r="H551" s="53"/>
      <c r="I551" s="53"/>
      <c r="J551" s="73"/>
      <c r="K551" s="2"/>
      <c r="L551" s="2"/>
      <c r="M551" s="2"/>
      <c r="N551" s="2"/>
      <c r="O551" s="2"/>
      <c r="P551" s="2"/>
      <c r="Q551" s="2"/>
      <c r="R551" s="2"/>
      <c r="S551" s="2"/>
    </row>
    <row r="552" spans="1:19" ht="30.75" customHeight="1" x14ac:dyDescent="0.2">
      <c r="A552" s="49" t="s">
        <v>401</v>
      </c>
      <c r="B552" s="50" t="s">
        <v>1614</v>
      </c>
      <c r="C552" s="50" t="s">
        <v>1615</v>
      </c>
      <c r="D552" s="50" t="s">
        <v>1616</v>
      </c>
      <c r="E552" s="50" t="s">
        <v>1617</v>
      </c>
      <c r="F552" s="51" t="s">
        <v>448</v>
      </c>
      <c r="G552" s="53"/>
      <c r="H552" s="53"/>
      <c r="I552" s="53"/>
      <c r="J552" s="73"/>
      <c r="K552" s="2"/>
      <c r="L552" s="2"/>
      <c r="M552" s="2"/>
      <c r="N552" s="2"/>
      <c r="O552" s="2"/>
      <c r="P552" s="2"/>
      <c r="Q552" s="2"/>
      <c r="R552" s="2"/>
      <c r="S552" s="2"/>
    </row>
    <row r="553" spans="1:19" ht="30.75" customHeight="1" x14ac:dyDescent="0.2">
      <c r="A553" s="49" t="s">
        <v>401</v>
      </c>
      <c r="B553" s="50" t="s">
        <v>1614</v>
      </c>
      <c r="C553" s="50" t="s">
        <v>1618</v>
      </c>
      <c r="D553" s="50" t="s">
        <v>1616</v>
      </c>
      <c r="E553" s="50" t="s">
        <v>1619</v>
      </c>
      <c r="F553" s="51" t="s">
        <v>1387</v>
      </c>
      <c r="G553" s="53"/>
      <c r="H553" s="53"/>
      <c r="I553" s="53"/>
      <c r="J553" s="73"/>
      <c r="K553" s="2"/>
      <c r="L553" s="2"/>
      <c r="M553" s="2"/>
      <c r="N553" s="2"/>
      <c r="O553" s="2"/>
      <c r="P553" s="2"/>
      <c r="Q553" s="2"/>
      <c r="R553" s="2"/>
      <c r="S553" s="2"/>
    </row>
    <row r="554" spans="1:19" ht="24" customHeight="1" x14ac:dyDescent="0.2">
      <c r="A554" s="55" t="s">
        <v>449</v>
      </c>
      <c r="B554" s="56"/>
      <c r="C554" s="57"/>
      <c r="D554" s="58"/>
      <c r="E554" s="56"/>
      <c r="F554" s="57"/>
      <c r="G554" s="59"/>
      <c r="H554" s="59"/>
      <c r="I554" s="59"/>
      <c r="J554" s="73"/>
      <c r="K554" s="2"/>
      <c r="L554" s="2"/>
      <c r="M554" s="2"/>
      <c r="N554" s="2"/>
      <c r="O554" s="2"/>
      <c r="P554" s="2"/>
      <c r="Q554" s="2"/>
      <c r="R554" s="2"/>
      <c r="S554" s="2"/>
    </row>
    <row r="555" spans="1:19" ht="61.5" customHeight="1" x14ac:dyDescent="0.2">
      <c r="A555" s="55" t="s">
        <v>458</v>
      </c>
      <c r="B555" s="57" t="s">
        <v>737</v>
      </c>
      <c r="C555" s="57" t="s">
        <v>738</v>
      </c>
      <c r="D555" s="57" t="s">
        <v>739</v>
      </c>
      <c r="E555" s="57" t="s">
        <v>740</v>
      </c>
      <c r="F555" s="57" t="s">
        <v>741</v>
      </c>
      <c r="G555" s="57">
        <v>1</v>
      </c>
      <c r="H555" s="57" t="s">
        <v>742</v>
      </c>
      <c r="I555" s="57" t="s">
        <v>463</v>
      </c>
      <c r="J555" s="73"/>
      <c r="K555" s="2"/>
      <c r="L555" s="2"/>
      <c r="M555" s="2"/>
      <c r="N555" s="2"/>
      <c r="O555" s="2"/>
      <c r="P555" s="2"/>
      <c r="Q555" s="2"/>
      <c r="R555" s="2"/>
      <c r="S555" s="2"/>
    </row>
    <row r="556" spans="1:19" ht="93" customHeight="1" x14ac:dyDescent="0.2">
      <c r="A556" s="55" t="s">
        <v>458</v>
      </c>
      <c r="B556" s="57" t="s">
        <v>1620</v>
      </c>
      <c r="C556" s="57" t="s">
        <v>1621</v>
      </c>
      <c r="D556" s="57" t="s">
        <v>1622</v>
      </c>
      <c r="E556" s="57" t="s">
        <v>1623</v>
      </c>
      <c r="F556" s="57" t="s">
        <v>1624</v>
      </c>
      <c r="G556" s="57" t="s">
        <v>570</v>
      </c>
      <c r="H556" s="57" t="s">
        <v>1625</v>
      </c>
      <c r="I556" s="57" t="s">
        <v>457</v>
      </c>
      <c r="J556" s="73"/>
      <c r="K556" s="2"/>
      <c r="L556" s="2"/>
      <c r="M556" s="2"/>
      <c r="N556" s="2"/>
      <c r="O556" s="2"/>
      <c r="P556" s="2"/>
      <c r="Q556" s="2"/>
      <c r="R556" s="2"/>
      <c r="S556" s="2"/>
    </row>
    <row r="557" spans="1:19" ht="61.5" customHeight="1" x14ac:dyDescent="0.2">
      <c r="A557" s="55" t="s">
        <v>458</v>
      </c>
      <c r="B557" s="57" t="s">
        <v>1626</v>
      </c>
      <c r="C557" s="57" t="s">
        <v>1627</v>
      </c>
      <c r="D557" s="57" t="s">
        <v>32</v>
      </c>
      <c r="E557" s="57" t="s">
        <v>1628</v>
      </c>
      <c r="F557" s="57" t="s">
        <v>1629</v>
      </c>
      <c r="G557" s="57">
        <v>1</v>
      </c>
      <c r="H557" s="57" t="s">
        <v>1630</v>
      </c>
      <c r="I557" s="57" t="s">
        <v>537</v>
      </c>
      <c r="J557" s="73"/>
      <c r="K557" s="2"/>
      <c r="L557" s="2"/>
      <c r="M557" s="2"/>
      <c r="N557" s="2"/>
      <c r="O557" s="2"/>
      <c r="P557" s="2"/>
      <c r="Q557" s="2"/>
      <c r="R557" s="2"/>
      <c r="S557" s="2"/>
    </row>
    <row r="558" spans="1:19" ht="61.5" customHeight="1" x14ac:dyDescent="0.2">
      <c r="A558" s="55" t="s">
        <v>482</v>
      </c>
      <c r="B558" s="56" t="s">
        <v>1631</v>
      </c>
      <c r="C558" s="57" t="s">
        <v>1632</v>
      </c>
      <c r="D558" s="58" t="s">
        <v>499</v>
      </c>
      <c r="E558" s="56" t="s">
        <v>1633</v>
      </c>
      <c r="F558" s="57" t="s">
        <v>487</v>
      </c>
      <c r="G558" s="57"/>
      <c r="H558" s="57" t="s">
        <v>501</v>
      </c>
      <c r="I558" s="57" t="s">
        <v>336</v>
      </c>
      <c r="J558" s="73"/>
      <c r="K558" s="2"/>
      <c r="L558" s="2"/>
      <c r="M558" s="2"/>
      <c r="N558" s="2"/>
      <c r="O558" s="2"/>
      <c r="P558" s="2"/>
      <c r="Q558" s="2"/>
      <c r="R558" s="2"/>
      <c r="S558" s="2"/>
    </row>
    <row r="559" spans="1:19" ht="61.5" customHeight="1" x14ac:dyDescent="0.2">
      <c r="A559" s="55" t="s">
        <v>482</v>
      </c>
      <c r="B559" s="57" t="s">
        <v>1634</v>
      </c>
      <c r="C559" s="57" t="s">
        <v>1635</v>
      </c>
      <c r="D559" s="58" t="s">
        <v>1636</v>
      </c>
      <c r="E559" s="56" t="s">
        <v>1637</v>
      </c>
      <c r="F559" s="57" t="s">
        <v>1638</v>
      </c>
      <c r="G559" s="57" t="s">
        <v>488</v>
      </c>
      <c r="H559" s="57" t="s">
        <v>1639</v>
      </c>
      <c r="I559" s="57">
        <v>5</v>
      </c>
      <c r="J559" s="73"/>
      <c r="K559" s="2"/>
      <c r="L559" s="2"/>
      <c r="M559" s="2"/>
      <c r="N559" s="2"/>
      <c r="O559" s="2"/>
      <c r="P559" s="2"/>
      <c r="Q559" s="2"/>
      <c r="R559" s="2"/>
      <c r="S559" s="2"/>
    </row>
    <row r="560" spans="1:19" ht="30.75" customHeight="1" x14ac:dyDescent="0.2">
      <c r="A560" s="55" t="s">
        <v>1094</v>
      </c>
      <c r="B560" s="56" t="s">
        <v>1095</v>
      </c>
      <c r="C560" s="57" t="s">
        <v>516</v>
      </c>
      <c r="D560" s="58" t="s">
        <v>14</v>
      </c>
      <c r="E560" s="56" t="s">
        <v>517</v>
      </c>
      <c r="F560" s="57" t="s">
        <v>518</v>
      </c>
      <c r="G560" s="57">
        <v>1</v>
      </c>
      <c r="H560" s="57">
        <v>6</v>
      </c>
      <c r="I560" s="57"/>
      <c r="J560" s="73"/>
      <c r="K560" s="2"/>
      <c r="L560" s="2"/>
      <c r="M560" s="2"/>
      <c r="N560" s="2"/>
      <c r="O560" s="2"/>
      <c r="P560" s="2"/>
      <c r="Q560" s="2"/>
      <c r="R560" s="2"/>
      <c r="S560" s="2"/>
    </row>
    <row r="561" spans="1:19" ht="30.75" customHeight="1" x14ac:dyDescent="0.2">
      <c r="A561" s="55" t="s">
        <v>1094</v>
      </c>
      <c r="B561" s="56" t="s">
        <v>1096</v>
      </c>
      <c r="C561" s="57" t="s">
        <v>1097</v>
      </c>
      <c r="D561" s="58" t="s">
        <v>14</v>
      </c>
      <c r="E561" s="56" t="s">
        <v>517</v>
      </c>
      <c r="F561" s="57" t="s">
        <v>518</v>
      </c>
      <c r="G561" s="57">
        <v>1</v>
      </c>
      <c r="H561" s="57">
        <v>6</v>
      </c>
      <c r="I561" s="57"/>
      <c r="J561" s="73"/>
      <c r="K561" s="2"/>
      <c r="L561" s="2"/>
      <c r="M561" s="2"/>
      <c r="N561" s="2"/>
      <c r="O561" s="2"/>
      <c r="P561" s="2"/>
      <c r="Q561" s="2"/>
      <c r="R561" s="2"/>
      <c r="S561" s="2"/>
    </row>
    <row r="562" spans="1:19" ht="30.75" customHeight="1" x14ac:dyDescent="0.2">
      <c r="A562" s="55" t="s">
        <v>1094</v>
      </c>
      <c r="B562" s="56" t="s">
        <v>1640</v>
      </c>
      <c r="C562" s="57"/>
      <c r="D562" s="58"/>
      <c r="E562" s="56"/>
      <c r="F562" s="57"/>
      <c r="G562" s="57"/>
      <c r="H562" s="57"/>
      <c r="I562" s="57"/>
      <c r="J562" s="73"/>
      <c r="K562" s="2"/>
      <c r="L562" s="2"/>
      <c r="M562" s="2"/>
      <c r="N562" s="2"/>
      <c r="O562" s="2"/>
      <c r="P562" s="2"/>
      <c r="Q562" s="2"/>
      <c r="R562" s="2"/>
      <c r="S562" s="2"/>
    </row>
    <row r="563" spans="1:19" ht="46.5" customHeight="1" x14ac:dyDescent="0.2">
      <c r="A563" s="55" t="s">
        <v>1641</v>
      </c>
      <c r="B563" s="56" t="s">
        <v>1642</v>
      </c>
      <c r="C563" s="57" t="s">
        <v>1643</v>
      </c>
      <c r="D563" s="88" t="s">
        <v>1644</v>
      </c>
      <c r="E563" s="89" t="s">
        <v>1645</v>
      </c>
      <c r="F563" s="57" t="s">
        <v>1646</v>
      </c>
      <c r="G563" s="59">
        <v>1</v>
      </c>
      <c r="H563" s="59" t="s">
        <v>1647</v>
      </c>
      <c r="I563" s="59" t="s">
        <v>1648</v>
      </c>
      <c r="J563" s="73"/>
      <c r="K563" s="2"/>
      <c r="L563" s="2"/>
      <c r="M563" s="2"/>
      <c r="N563" s="2"/>
      <c r="O563" s="2"/>
      <c r="P563" s="2"/>
      <c r="Q563" s="2"/>
      <c r="R563" s="2"/>
      <c r="S563" s="2"/>
    </row>
    <row r="564" spans="1:19" ht="46.5" customHeight="1" x14ac:dyDescent="0.2">
      <c r="A564" s="55" t="s">
        <v>1641</v>
      </c>
      <c r="B564" s="89" t="s">
        <v>1649</v>
      </c>
      <c r="C564" s="57" t="s">
        <v>1650</v>
      </c>
      <c r="D564" s="88" t="s">
        <v>279</v>
      </c>
      <c r="E564" s="89" t="s">
        <v>1651</v>
      </c>
      <c r="F564" s="57" t="s">
        <v>1652</v>
      </c>
      <c r="G564" s="59">
        <v>1</v>
      </c>
      <c r="H564" s="59">
        <v>8</v>
      </c>
      <c r="I564" s="59"/>
      <c r="J564" s="73"/>
      <c r="K564" s="2"/>
      <c r="L564" s="2"/>
      <c r="M564" s="2"/>
      <c r="N564" s="2"/>
      <c r="O564" s="2"/>
      <c r="P564" s="2"/>
      <c r="Q564" s="2"/>
      <c r="R564" s="2"/>
      <c r="S564" s="2"/>
    </row>
    <row r="565" spans="1:19" ht="93" customHeight="1" x14ac:dyDescent="0.2">
      <c r="A565" s="55" t="s">
        <v>1641</v>
      </c>
      <c r="B565" s="56" t="s">
        <v>1653</v>
      </c>
      <c r="C565" s="57" t="s">
        <v>1654</v>
      </c>
      <c r="D565" s="58" t="s">
        <v>172</v>
      </c>
      <c r="E565" s="89" t="s">
        <v>1655</v>
      </c>
      <c r="F565" s="57" t="s">
        <v>1656</v>
      </c>
      <c r="G565" s="59"/>
      <c r="H565" s="59"/>
      <c r="I565" s="59"/>
      <c r="J565" s="73"/>
      <c r="K565" s="2"/>
      <c r="L565" s="2"/>
      <c r="M565" s="2"/>
      <c r="N565" s="2"/>
      <c r="O565" s="2"/>
      <c r="P565" s="2"/>
      <c r="Q565" s="2"/>
      <c r="R565" s="2"/>
      <c r="S565" s="2"/>
    </row>
    <row r="566" spans="1:19" ht="61.5" customHeight="1" x14ac:dyDescent="0.2">
      <c r="A566" s="55" t="s">
        <v>1641</v>
      </c>
      <c r="B566" s="56" t="s">
        <v>1657</v>
      </c>
      <c r="C566" s="57" t="s">
        <v>1658</v>
      </c>
      <c r="D566" s="58" t="s">
        <v>172</v>
      </c>
      <c r="E566" s="89" t="s">
        <v>1659</v>
      </c>
      <c r="F566" s="57" t="s">
        <v>1660</v>
      </c>
      <c r="G566" s="59"/>
      <c r="H566" s="59"/>
      <c r="I566" s="59"/>
      <c r="J566" s="73"/>
      <c r="K566" s="2"/>
      <c r="L566" s="2"/>
      <c r="M566" s="2"/>
      <c r="N566" s="2"/>
      <c r="O566" s="2"/>
      <c r="P566" s="2"/>
      <c r="Q566" s="2"/>
      <c r="R566" s="2"/>
      <c r="S566" s="2"/>
    </row>
    <row r="567" spans="1:19" ht="61.5" customHeight="1" x14ac:dyDescent="0.2">
      <c r="A567" s="55" t="s">
        <v>524</v>
      </c>
      <c r="B567" s="56" t="s">
        <v>1661</v>
      </c>
      <c r="C567" s="57" t="s">
        <v>1662</v>
      </c>
      <c r="D567" s="58" t="s">
        <v>32</v>
      </c>
      <c r="E567" s="56" t="s">
        <v>1663</v>
      </c>
      <c r="F567" s="57" t="s">
        <v>529</v>
      </c>
      <c r="G567" s="59">
        <v>3</v>
      </c>
      <c r="H567" s="59" t="s">
        <v>488</v>
      </c>
      <c r="I567" s="59"/>
      <c r="J567" s="73"/>
      <c r="K567" s="2"/>
      <c r="L567" s="2"/>
      <c r="M567" s="2"/>
      <c r="N567" s="2"/>
      <c r="O567" s="2"/>
      <c r="P567" s="2"/>
      <c r="Q567" s="2"/>
      <c r="R567" s="2"/>
      <c r="S567" s="2"/>
    </row>
    <row r="568" spans="1:19" ht="77.25" customHeight="1" x14ac:dyDescent="0.2">
      <c r="A568" s="55" t="s">
        <v>524</v>
      </c>
      <c r="B568" s="56" t="s">
        <v>1664</v>
      </c>
      <c r="C568" s="57" t="s">
        <v>1665</v>
      </c>
      <c r="D568" s="58" t="s">
        <v>32</v>
      </c>
      <c r="E568" s="56" t="s">
        <v>1666</v>
      </c>
      <c r="F568" s="57" t="s">
        <v>529</v>
      </c>
      <c r="G568" s="59">
        <v>3</v>
      </c>
      <c r="H568" s="59" t="s">
        <v>540</v>
      </c>
      <c r="I568" s="59"/>
      <c r="J568" s="73"/>
      <c r="K568" s="2"/>
      <c r="L568" s="2"/>
      <c r="M568" s="2"/>
      <c r="N568" s="2"/>
      <c r="O568" s="2"/>
      <c r="P568" s="2"/>
      <c r="Q568" s="2"/>
      <c r="R568" s="2"/>
      <c r="S568" s="2"/>
    </row>
    <row r="569" spans="1:19" ht="77.25" customHeight="1" x14ac:dyDescent="0.2">
      <c r="A569" s="61" t="s">
        <v>571</v>
      </c>
      <c r="B569" s="62" t="s">
        <v>1667</v>
      </c>
      <c r="C569" s="63" t="s">
        <v>1668</v>
      </c>
      <c r="D569" s="64" t="s">
        <v>1669</v>
      </c>
      <c r="E569" s="62" t="s">
        <v>1670</v>
      </c>
      <c r="F569" s="63" t="s">
        <v>575</v>
      </c>
      <c r="G569" s="65">
        <v>3</v>
      </c>
      <c r="H569" s="65"/>
      <c r="I569" s="65"/>
      <c r="J569" s="73"/>
      <c r="K569" s="2"/>
      <c r="L569" s="2"/>
      <c r="M569" s="2"/>
      <c r="N569" s="2"/>
      <c r="O569" s="2"/>
      <c r="P569" s="2"/>
      <c r="Q569" s="2"/>
      <c r="R569" s="2"/>
      <c r="S569" s="2"/>
    </row>
    <row r="570" spans="1:19" ht="170.25" customHeight="1" x14ac:dyDescent="0.2">
      <c r="A570" s="61" t="s">
        <v>571</v>
      </c>
      <c r="B570" s="62" t="s">
        <v>1667</v>
      </c>
      <c r="C570" s="63" t="s">
        <v>1671</v>
      </c>
      <c r="D570" s="64" t="s">
        <v>1672</v>
      </c>
      <c r="E570" s="62" t="s">
        <v>1673</v>
      </c>
      <c r="F570" s="63" t="s">
        <v>1674</v>
      </c>
      <c r="G570" s="65">
        <v>3</v>
      </c>
      <c r="H570" s="65">
        <v>3</v>
      </c>
      <c r="I570" s="65"/>
      <c r="J570" s="73"/>
      <c r="K570" s="2"/>
      <c r="L570" s="2"/>
      <c r="M570" s="2"/>
      <c r="N570" s="2"/>
      <c r="O570" s="2"/>
      <c r="P570" s="2"/>
      <c r="Q570" s="2"/>
      <c r="R570" s="2"/>
      <c r="S570" s="2"/>
    </row>
    <row r="571" spans="1:19" ht="77.25" customHeight="1" x14ac:dyDescent="0.2">
      <c r="A571" s="61" t="s">
        <v>571</v>
      </c>
      <c r="B571" s="62" t="s">
        <v>1667</v>
      </c>
      <c r="C571" s="63" t="s">
        <v>1675</v>
      </c>
      <c r="D571" s="64" t="s">
        <v>1676</v>
      </c>
      <c r="E571" s="62" t="s">
        <v>1677</v>
      </c>
      <c r="F571" s="63" t="s">
        <v>575</v>
      </c>
      <c r="G571" s="65"/>
      <c r="H571" s="65">
        <v>2</v>
      </c>
      <c r="I571" s="65"/>
      <c r="J571" s="73"/>
      <c r="K571" s="2"/>
      <c r="L571" s="2"/>
      <c r="M571" s="2"/>
      <c r="N571" s="2"/>
      <c r="O571" s="2"/>
      <c r="P571" s="2"/>
      <c r="Q571" s="2"/>
      <c r="R571" s="2"/>
      <c r="S571" s="2"/>
    </row>
    <row r="572" spans="1:19" ht="77.25" customHeight="1" x14ac:dyDescent="0.2">
      <c r="A572" s="61" t="s">
        <v>571</v>
      </c>
      <c r="B572" s="62" t="s">
        <v>1667</v>
      </c>
      <c r="C572" s="63" t="s">
        <v>1678</v>
      </c>
      <c r="D572" s="64" t="s">
        <v>1679</v>
      </c>
      <c r="E572" s="62" t="s">
        <v>1680</v>
      </c>
      <c r="F572" s="63" t="s">
        <v>575</v>
      </c>
      <c r="G572" s="65"/>
      <c r="H572" s="65"/>
      <c r="I572" s="65"/>
      <c r="J572" s="73"/>
      <c r="K572" s="2"/>
      <c r="L572" s="2"/>
      <c r="M572" s="2"/>
      <c r="N572" s="2"/>
      <c r="O572" s="2"/>
      <c r="P572" s="2"/>
      <c r="Q572" s="2"/>
      <c r="R572" s="2"/>
      <c r="S572" s="2"/>
    </row>
    <row r="573" spans="1:19" ht="77.25" customHeight="1" x14ac:dyDescent="0.2">
      <c r="A573" s="61" t="s">
        <v>571</v>
      </c>
      <c r="B573" s="62" t="s">
        <v>1681</v>
      </c>
      <c r="C573" s="63" t="s">
        <v>1682</v>
      </c>
      <c r="D573" s="64" t="s">
        <v>1683</v>
      </c>
      <c r="E573" s="62" t="s">
        <v>1684</v>
      </c>
      <c r="F573" s="63" t="s">
        <v>1685</v>
      </c>
      <c r="G573" s="65" t="s">
        <v>540</v>
      </c>
      <c r="H573" s="65" t="s">
        <v>540</v>
      </c>
      <c r="I573" s="65"/>
      <c r="J573" s="73"/>
      <c r="K573" s="2"/>
      <c r="L573" s="2"/>
      <c r="M573" s="2"/>
      <c r="N573" s="2"/>
      <c r="O573" s="2"/>
      <c r="P573" s="2"/>
      <c r="Q573" s="2"/>
      <c r="R573" s="2"/>
      <c r="S573" s="2"/>
    </row>
    <row r="574" spans="1:19" ht="77.25" customHeight="1" x14ac:dyDescent="0.2">
      <c r="A574" s="61" t="s">
        <v>571</v>
      </c>
      <c r="B574" s="62" t="s">
        <v>1681</v>
      </c>
      <c r="C574" s="63" t="s">
        <v>1686</v>
      </c>
      <c r="D574" s="64" t="s">
        <v>1687</v>
      </c>
      <c r="E574" s="62" t="s">
        <v>1688</v>
      </c>
      <c r="F574" s="63" t="s">
        <v>575</v>
      </c>
      <c r="G574" s="65">
        <v>3</v>
      </c>
      <c r="H574" s="65"/>
      <c r="I574" s="65"/>
      <c r="J574" s="73"/>
      <c r="K574" s="2"/>
      <c r="L574" s="2"/>
      <c r="M574" s="2"/>
      <c r="N574" s="2"/>
      <c r="O574" s="2"/>
      <c r="P574" s="2"/>
      <c r="Q574" s="2"/>
      <c r="R574" s="2"/>
      <c r="S574" s="2"/>
    </row>
    <row r="575" spans="1:19" ht="77.25" customHeight="1" x14ac:dyDescent="0.2">
      <c r="A575" s="61" t="s">
        <v>571</v>
      </c>
      <c r="B575" s="62" t="s">
        <v>1681</v>
      </c>
      <c r="C575" s="63" t="s">
        <v>1689</v>
      </c>
      <c r="D575" s="64" t="s">
        <v>1672</v>
      </c>
      <c r="E575" s="62" t="s">
        <v>1690</v>
      </c>
      <c r="F575" s="63" t="s">
        <v>1691</v>
      </c>
      <c r="G575" s="65"/>
      <c r="H575" s="65"/>
      <c r="I575" s="65"/>
      <c r="J575" s="73"/>
      <c r="K575" s="2"/>
      <c r="L575" s="2"/>
      <c r="M575" s="2"/>
      <c r="N575" s="2"/>
      <c r="O575" s="2"/>
      <c r="P575" s="2"/>
      <c r="Q575" s="2"/>
      <c r="R575" s="2"/>
      <c r="S575" s="2"/>
    </row>
    <row r="576" spans="1:19" ht="123.75" customHeight="1" x14ac:dyDescent="0.2">
      <c r="A576" s="61" t="s">
        <v>571</v>
      </c>
      <c r="B576" s="62" t="s">
        <v>1681</v>
      </c>
      <c r="C576" s="63" t="s">
        <v>1692</v>
      </c>
      <c r="D576" s="64" t="s">
        <v>1672</v>
      </c>
      <c r="E576" s="62" t="s">
        <v>1693</v>
      </c>
      <c r="F576" s="63" t="s">
        <v>1694</v>
      </c>
      <c r="G576" s="65">
        <v>3</v>
      </c>
      <c r="H576" s="65" t="s">
        <v>540</v>
      </c>
      <c r="I576" s="65"/>
      <c r="J576" s="73"/>
      <c r="K576" s="2"/>
      <c r="L576" s="2"/>
      <c r="M576" s="2"/>
      <c r="N576" s="2"/>
      <c r="O576" s="2"/>
      <c r="P576" s="2"/>
      <c r="Q576" s="2"/>
      <c r="R576" s="2"/>
      <c r="S576" s="2"/>
    </row>
    <row r="577" spans="1:19" ht="77.25" customHeight="1" x14ac:dyDescent="0.2">
      <c r="A577" s="61" t="s">
        <v>571</v>
      </c>
      <c r="B577" s="62" t="s">
        <v>1681</v>
      </c>
      <c r="C577" s="63" t="s">
        <v>1695</v>
      </c>
      <c r="D577" s="64" t="s">
        <v>1696</v>
      </c>
      <c r="E577" s="62" t="s">
        <v>1697</v>
      </c>
      <c r="F577" s="63" t="s">
        <v>1698</v>
      </c>
      <c r="G577" s="65"/>
      <c r="H577" s="65"/>
      <c r="I577" s="65"/>
      <c r="J577" s="73"/>
      <c r="K577" s="2"/>
      <c r="L577" s="2"/>
      <c r="M577" s="2"/>
      <c r="N577" s="2"/>
      <c r="O577" s="2"/>
      <c r="P577" s="2"/>
      <c r="Q577" s="2"/>
      <c r="R577" s="2"/>
      <c r="S577" s="2"/>
    </row>
    <row r="578" spans="1:19" ht="77.25" customHeight="1" x14ac:dyDescent="0.2">
      <c r="A578" s="61" t="s">
        <v>571</v>
      </c>
      <c r="B578" s="62" t="s">
        <v>1681</v>
      </c>
      <c r="C578" s="63" t="s">
        <v>1699</v>
      </c>
      <c r="D578" s="64" t="s">
        <v>32</v>
      </c>
      <c r="E578" s="62" t="s">
        <v>1700</v>
      </c>
      <c r="F578" s="63" t="s">
        <v>575</v>
      </c>
      <c r="G578" s="65">
        <v>3</v>
      </c>
      <c r="H578" s="65" t="s">
        <v>540</v>
      </c>
      <c r="I578" s="65"/>
      <c r="J578" s="73"/>
      <c r="K578" s="2"/>
      <c r="L578" s="2"/>
      <c r="M578" s="2"/>
      <c r="N578" s="2"/>
      <c r="O578" s="2"/>
      <c r="P578" s="2"/>
      <c r="Q578" s="2"/>
      <c r="R578" s="2"/>
      <c r="S578" s="2"/>
    </row>
    <row r="579" spans="1:19" ht="61.5" customHeight="1" x14ac:dyDescent="0.2">
      <c r="A579" s="61" t="s">
        <v>571</v>
      </c>
      <c r="B579" s="62" t="s">
        <v>1701</v>
      </c>
      <c r="C579" s="63" t="s">
        <v>1702</v>
      </c>
      <c r="D579" s="64" t="s">
        <v>1696</v>
      </c>
      <c r="E579" s="62" t="s">
        <v>1703</v>
      </c>
      <c r="F579" s="63" t="s">
        <v>1704</v>
      </c>
      <c r="G579" s="65" t="s">
        <v>540</v>
      </c>
      <c r="H579" s="65" t="s">
        <v>540</v>
      </c>
      <c r="I579" s="65"/>
      <c r="J579" s="73"/>
      <c r="K579" s="2"/>
      <c r="L579" s="2"/>
      <c r="M579" s="2"/>
      <c r="N579" s="2"/>
      <c r="O579" s="2"/>
      <c r="P579" s="2"/>
      <c r="Q579" s="2"/>
      <c r="R579" s="2"/>
      <c r="S579" s="2"/>
    </row>
    <row r="580" spans="1:19" ht="46.5" customHeight="1" x14ac:dyDescent="0.2">
      <c r="A580" s="61" t="s">
        <v>571</v>
      </c>
      <c r="B580" s="62" t="s">
        <v>1701</v>
      </c>
      <c r="C580" s="63" t="s">
        <v>1705</v>
      </c>
      <c r="D580" s="64" t="s">
        <v>1672</v>
      </c>
      <c r="E580" s="62" t="s">
        <v>96</v>
      </c>
      <c r="F580" s="63" t="s">
        <v>1704</v>
      </c>
      <c r="G580" s="65">
        <v>3</v>
      </c>
      <c r="H580" s="65" t="s">
        <v>488</v>
      </c>
      <c r="I580" s="65"/>
      <c r="J580" s="73"/>
      <c r="K580" s="2"/>
      <c r="L580" s="2"/>
      <c r="M580" s="2"/>
      <c r="N580" s="2"/>
      <c r="O580" s="2"/>
      <c r="P580" s="2"/>
      <c r="Q580" s="2"/>
      <c r="R580" s="2"/>
      <c r="S580" s="2"/>
    </row>
    <row r="581" spans="1:19" ht="46.5" customHeight="1" x14ac:dyDescent="0.2">
      <c r="A581" s="61" t="s">
        <v>571</v>
      </c>
      <c r="B581" s="62" t="s">
        <v>1701</v>
      </c>
      <c r="C581" s="63" t="s">
        <v>1706</v>
      </c>
      <c r="D581" s="64" t="s">
        <v>1707</v>
      </c>
      <c r="E581" s="62" t="s">
        <v>1708</v>
      </c>
      <c r="F581" s="63" t="s">
        <v>575</v>
      </c>
      <c r="G581" s="65">
        <v>3</v>
      </c>
      <c r="H581" s="65">
        <v>2</v>
      </c>
      <c r="I581" s="65"/>
      <c r="J581" s="73"/>
      <c r="K581" s="2"/>
      <c r="L581" s="2"/>
      <c r="M581" s="2"/>
      <c r="N581" s="2"/>
      <c r="O581" s="2"/>
      <c r="P581" s="2"/>
      <c r="Q581" s="2"/>
      <c r="R581" s="2"/>
      <c r="S581" s="2"/>
    </row>
    <row r="582" spans="1:19" ht="61.5" customHeight="1" x14ac:dyDescent="0.2">
      <c r="A582" s="61" t="s">
        <v>571</v>
      </c>
      <c r="B582" s="62" t="s">
        <v>1701</v>
      </c>
      <c r="C582" s="63" t="s">
        <v>1702</v>
      </c>
      <c r="D582" s="64" t="s">
        <v>1696</v>
      </c>
      <c r="E582" s="62" t="s">
        <v>1709</v>
      </c>
      <c r="F582" s="63" t="s">
        <v>1704</v>
      </c>
      <c r="G582" s="65"/>
      <c r="H582" s="65"/>
      <c r="I582" s="65"/>
      <c r="J582" s="73"/>
      <c r="K582" s="2"/>
      <c r="L582" s="2"/>
      <c r="M582" s="2"/>
      <c r="N582" s="2"/>
      <c r="O582" s="2"/>
      <c r="P582" s="2"/>
      <c r="Q582" s="2"/>
      <c r="R582" s="2"/>
      <c r="S582" s="2"/>
    </row>
    <row r="583" spans="1:19" ht="46.5" customHeight="1" x14ac:dyDescent="0.2">
      <c r="A583" s="61" t="s">
        <v>571</v>
      </c>
      <c r="B583" s="62" t="s">
        <v>1701</v>
      </c>
      <c r="C583" s="63" t="s">
        <v>1705</v>
      </c>
      <c r="D583" s="64" t="s">
        <v>1672</v>
      </c>
      <c r="E583" s="62" t="s">
        <v>96</v>
      </c>
      <c r="F583" s="63" t="s">
        <v>1704</v>
      </c>
      <c r="G583" s="65"/>
      <c r="H583" s="65" t="s">
        <v>488</v>
      </c>
      <c r="I583" s="65"/>
      <c r="J583" s="73"/>
      <c r="K583" s="2"/>
      <c r="L583" s="2"/>
      <c r="M583" s="2"/>
      <c r="N583" s="2"/>
      <c r="O583" s="2"/>
      <c r="P583" s="2"/>
      <c r="Q583" s="2"/>
      <c r="R583" s="2"/>
      <c r="S583" s="2"/>
    </row>
    <row r="584" spans="1:19" ht="46.5" customHeight="1" x14ac:dyDescent="0.2">
      <c r="A584" s="61" t="s">
        <v>571</v>
      </c>
      <c r="B584" s="62" t="s">
        <v>1701</v>
      </c>
      <c r="C584" s="63" t="s">
        <v>1706</v>
      </c>
      <c r="D584" s="64" t="s">
        <v>1707</v>
      </c>
      <c r="E584" s="62" t="s">
        <v>1710</v>
      </c>
      <c r="F584" s="63" t="s">
        <v>575</v>
      </c>
      <c r="G584" s="65"/>
      <c r="H584" s="65"/>
      <c r="I584" s="65"/>
      <c r="J584" s="73"/>
      <c r="K584" s="2"/>
      <c r="L584" s="2"/>
      <c r="M584" s="2"/>
      <c r="N584" s="2"/>
      <c r="O584" s="2"/>
      <c r="P584" s="2"/>
      <c r="Q584" s="2"/>
      <c r="R584" s="2"/>
      <c r="S584" s="2"/>
    </row>
    <row r="585" spans="1:19" ht="34.5" customHeight="1" x14ac:dyDescent="0.2">
      <c r="A585" s="108" t="s">
        <v>1711</v>
      </c>
      <c r="B585" s="103"/>
      <c r="C585" s="103"/>
      <c r="D585" s="103"/>
      <c r="E585" s="103"/>
      <c r="F585" s="103"/>
      <c r="G585" s="103"/>
      <c r="H585" s="103"/>
      <c r="I585" s="103"/>
      <c r="J585" s="84"/>
      <c r="K585" s="2"/>
      <c r="L585" s="2"/>
      <c r="M585" s="2"/>
      <c r="N585" s="2"/>
      <c r="O585" s="2"/>
      <c r="P585" s="2"/>
      <c r="Q585" s="2"/>
      <c r="R585" s="2"/>
      <c r="S585" s="2"/>
    </row>
    <row r="586" spans="1:19" ht="34.5" customHeight="1" x14ac:dyDescent="0.2">
      <c r="A586" s="102" t="s">
        <v>1712</v>
      </c>
      <c r="B586" s="103"/>
      <c r="C586" s="103"/>
      <c r="D586" s="103"/>
      <c r="E586" s="103"/>
      <c r="F586" s="103"/>
      <c r="G586" s="103"/>
      <c r="H586" s="103"/>
      <c r="I586" s="103"/>
      <c r="J586" s="84"/>
      <c r="K586" s="2"/>
      <c r="L586" s="2"/>
      <c r="M586" s="2"/>
      <c r="N586" s="2"/>
      <c r="O586" s="2"/>
      <c r="P586" s="2"/>
      <c r="Q586" s="2"/>
      <c r="R586" s="2"/>
      <c r="S586" s="2"/>
    </row>
    <row r="587" spans="1:19" ht="77.25" customHeight="1" x14ac:dyDescent="0.2">
      <c r="A587" s="13" t="s">
        <v>57</v>
      </c>
      <c r="B587" s="14" t="s">
        <v>1713</v>
      </c>
      <c r="C587" s="15" t="s">
        <v>1714</v>
      </c>
      <c r="D587" s="15" t="s">
        <v>32</v>
      </c>
      <c r="E587" s="15" t="s">
        <v>1715</v>
      </c>
      <c r="F587" s="15" t="s">
        <v>1716</v>
      </c>
      <c r="G587" s="17" t="s">
        <v>85</v>
      </c>
      <c r="H587" s="17"/>
      <c r="I587" s="17">
        <v>5</v>
      </c>
      <c r="J587" s="73"/>
      <c r="K587" s="2"/>
      <c r="L587" s="2"/>
      <c r="M587" s="2"/>
      <c r="N587" s="2"/>
      <c r="O587" s="2"/>
      <c r="P587" s="2"/>
      <c r="Q587" s="2"/>
      <c r="R587" s="2"/>
      <c r="S587" s="2"/>
    </row>
    <row r="588" spans="1:19" ht="61.5" customHeight="1" x14ac:dyDescent="0.2">
      <c r="A588" s="13" t="s">
        <v>57</v>
      </c>
      <c r="B588" s="14" t="s">
        <v>1713</v>
      </c>
      <c r="C588" s="15" t="s">
        <v>1717</v>
      </c>
      <c r="D588" s="15" t="s">
        <v>803</v>
      </c>
      <c r="E588" s="15" t="s">
        <v>829</v>
      </c>
      <c r="F588" s="15" t="s">
        <v>1718</v>
      </c>
      <c r="G588" s="17" t="s">
        <v>85</v>
      </c>
      <c r="H588" s="17"/>
      <c r="I588" s="17">
        <v>5</v>
      </c>
      <c r="J588" s="73"/>
      <c r="K588" s="2"/>
      <c r="L588" s="2"/>
      <c r="M588" s="2"/>
      <c r="N588" s="2"/>
      <c r="O588" s="2"/>
      <c r="P588" s="2"/>
      <c r="Q588" s="2"/>
      <c r="R588" s="2"/>
      <c r="S588" s="2"/>
    </row>
    <row r="589" spans="1:19" ht="61.5" customHeight="1" x14ac:dyDescent="0.2">
      <c r="A589" s="13" t="s">
        <v>57</v>
      </c>
      <c r="B589" s="14" t="s">
        <v>1713</v>
      </c>
      <c r="C589" s="15" t="s">
        <v>1719</v>
      </c>
      <c r="D589" s="15" t="s">
        <v>32</v>
      </c>
      <c r="E589" s="15" t="s">
        <v>1720</v>
      </c>
      <c r="F589" s="15" t="s">
        <v>1721</v>
      </c>
      <c r="G589" s="17" t="s">
        <v>85</v>
      </c>
      <c r="H589" s="17"/>
      <c r="I589" s="17">
        <v>5</v>
      </c>
      <c r="J589" s="73"/>
      <c r="K589" s="2"/>
      <c r="L589" s="2"/>
      <c r="M589" s="2"/>
      <c r="N589" s="2"/>
      <c r="O589" s="2"/>
      <c r="P589" s="2"/>
      <c r="Q589" s="2"/>
      <c r="R589" s="2"/>
      <c r="S589" s="2"/>
    </row>
    <row r="590" spans="1:19" ht="61.5" customHeight="1" x14ac:dyDescent="0.2">
      <c r="A590" s="13" t="s">
        <v>57</v>
      </c>
      <c r="B590" s="14" t="s">
        <v>1713</v>
      </c>
      <c r="C590" s="15" t="s">
        <v>1722</v>
      </c>
      <c r="D590" s="15" t="s">
        <v>32</v>
      </c>
      <c r="E590" s="15" t="s">
        <v>96</v>
      </c>
      <c r="F590" s="15" t="s">
        <v>110</v>
      </c>
      <c r="G590" s="17" t="s">
        <v>85</v>
      </c>
      <c r="H590" s="17"/>
      <c r="I590" s="17">
        <v>5</v>
      </c>
      <c r="J590" s="73"/>
      <c r="K590" s="2"/>
      <c r="L590" s="2"/>
      <c r="M590" s="2"/>
      <c r="N590" s="2"/>
      <c r="O590" s="2"/>
      <c r="P590" s="2"/>
      <c r="Q590" s="2"/>
      <c r="R590" s="2"/>
      <c r="S590" s="2"/>
    </row>
    <row r="591" spans="1:19" ht="77.25" customHeight="1" x14ac:dyDescent="0.2">
      <c r="A591" s="19" t="s">
        <v>168</v>
      </c>
      <c r="B591" s="20" t="s">
        <v>1723</v>
      </c>
      <c r="C591" s="21" t="s">
        <v>1724</v>
      </c>
      <c r="D591" s="21" t="s">
        <v>1725</v>
      </c>
      <c r="E591" s="21" t="s">
        <v>32</v>
      </c>
      <c r="F591" s="21" t="s">
        <v>1726</v>
      </c>
      <c r="G591" s="22" t="s">
        <v>85</v>
      </c>
      <c r="H591" s="22" t="s">
        <v>1727</v>
      </c>
      <c r="I591" s="22" t="s">
        <v>85</v>
      </c>
      <c r="J591" s="73"/>
      <c r="K591" s="2"/>
      <c r="L591" s="2"/>
      <c r="M591" s="2"/>
      <c r="N591" s="2"/>
      <c r="O591" s="2"/>
      <c r="P591" s="2"/>
      <c r="Q591" s="2"/>
      <c r="R591" s="2"/>
      <c r="S591" s="2"/>
    </row>
    <row r="592" spans="1:19" ht="77.25" customHeight="1" x14ac:dyDescent="0.2">
      <c r="A592" s="19" t="s">
        <v>168</v>
      </c>
      <c r="B592" s="20" t="s">
        <v>1728</v>
      </c>
      <c r="C592" s="23" t="s">
        <v>1729</v>
      </c>
      <c r="D592" s="23" t="s">
        <v>32</v>
      </c>
      <c r="E592" s="23" t="s">
        <v>1730</v>
      </c>
      <c r="F592" s="23" t="s">
        <v>1731</v>
      </c>
      <c r="G592" s="24" t="s">
        <v>195</v>
      </c>
      <c r="H592" s="24" t="s">
        <v>1732</v>
      </c>
      <c r="I592" s="24" t="s">
        <v>85</v>
      </c>
      <c r="J592" s="73"/>
      <c r="K592" s="2"/>
      <c r="L592" s="2"/>
      <c r="M592" s="2"/>
      <c r="N592" s="2"/>
      <c r="O592" s="2"/>
      <c r="P592" s="2"/>
      <c r="Q592" s="2"/>
      <c r="R592" s="2"/>
      <c r="S592" s="2"/>
    </row>
    <row r="593" spans="1:19" ht="154.5" customHeight="1" x14ac:dyDescent="0.2">
      <c r="A593" s="19" t="s">
        <v>168</v>
      </c>
      <c r="B593" s="20" t="s">
        <v>1733</v>
      </c>
      <c r="C593" s="23" t="s">
        <v>1734</v>
      </c>
      <c r="D593" s="23" t="s">
        <v>32</v>
      </c>
      <c r="E593" s="23" t="s">
        <v>1730</v>
      </c>
      <c r="F593" s="23" t="s">
        <v>1731</v>
      </c>
      <c r="G593" s="24" t="s">
        <v>1735</v>
      </c>
      <c r="H593" s="24" t="s">
        <v>614</v>
      </c>
      <c r="I593" s="24" t="s">
        <v>85</v>
      </c>
      <c r="J593" s="73"/>
      <c r="K593" s="2"/>
      <c r="L593" s="2"/>
      <c r="M593" s="2"/>
      <c r="N593" s="2"/>
      <c r="O593" s="2"/>
      <c r="P593" s="2"/>
      <c r="Q593" s="2"/>
      <c r="R593" s="2"/>
      <c r="S593" s="2"/>
    </row>
    <row r="594" spans="1:19" ht="139.5" customHeight="1" x14ac:dyDescent="0.2">
      <c r="A594" s="19" t="s">
        <v>168</v>
      </c>
      <c r="B594" s="20" t="s">
        <v>1736</v>
      </c>
      <c r="C594" s="23" t="s">
        <v>1737</v>
      </c>
      <c r="D594" s="23" t="s">
        <v>32</v>
      </c>
      <c r="E594" s="23" t="s">
        <v>1730</v>
      </c>
      <c r="F594" s="23" t="s">
        <v>1738</v>
      </c>
      <c r="G594" s="24" t="s">
        <v>1323</v>
      </c>
      <c r="H594" s="24" t="s">
        <v>909</v>
      </c>
      <c r="I594" s="24" t="s">
        <v>85</v>
      </c>
      <c r="J594" s="73"/>
      <c r="K594" s="2"/>
      <c r="L594" s="2"/>
      <c r="M594" s="2"/>
      <c r="N594" s="2"/>
      <c r="O594" s="2"/>
      <c r="P594" s="2"/>
      <c r="Q594" s="2"/>
      <c r="R594" s="2"/>
      <c r="S594" s="2"/>
    </row>
    <row r="595" spans="1:19" ht="61.5" customHeight="1" x14ac:dyDescent="0.2">
      <c r="A595" s="26" t="s">
        <v>196</v>
      </c>
      <c r="B595" s="27" t="s">
        <v>1739</v>
      </c>
      <c r="C595" s="28" t="s">
        <v>1740</v>
      </c>
      <c r="D595" s="28" t="s">
        <v>612</v>
      </c>
      <c r="E595" s="28" t="s">
        <v>1741</v>
      </c>
      <c r="F595" s="28" t="s">
        <v>1742</v>
      </c>
      <c r="G595" s="29">
        <v>2</v>
      </c>
      <c r="H595" s="30">
        <v>42039</v>
      </c>
      <c r="I595" s="29">
        <v>5</v>
      </c>
      <c r="J595" s="73"/>
      <c r="K595" s="2"/>
      <c r="L595" s="2"/>
      <c r="M595" s="2"/>
      <c r="N595" s="2"/>
      <c r="O595" s="2"/>
      <c r="P595" s="2"/>
      <c r="Q595" s="2"/>
      <c r="R595" s="2"/>
      <c r="S595" s="2"/>
    </row>
    <row r="596" spans="1:19" ht="61.5" customHeight="1" x14ac:dyDescent="0.2">
      <c r="A596" s="26" t="s">
        <v>196</v>
      </c>
      <c r="B596" s="27" t="s">
        <v>1739</v>
      </c>
      <c r="C596" s="28" t="s">
        <v>1743</v>
      </c>
      <c r="D596" s="28" t="s">
        <v>172</v>
      </c>
      <c r="E596" s="28"/>
      <c r="F596" s="28"/>
      <c r="G596" s="29"/>
      <c r="H596" s="29"/>
      <c r="I596" s="29"/>
      <c r="J596" s="73"/>
      <c r="K596" s="2"/>
      <c r="L596" s="2"/>
      <c r="M596" s="2"/>
      <c r="N596" s="2"/>
      <c r="O596" s="2"/>
      <c r="P596" s="2"/>
      <c r="Q596" s="2"/>
      <c r="R596" s="2"/>
      <c r="S596" s="2"/>
    </row>
    <row r="597" spans="1:19" ht="46.5" customHeight="1" x14ac:dyDescent="0.2">
      <c r="A597" s="26" t="s">
        <v>196</v>
      </c>
      <c r="B597" s="27" t="s">
        <v>1744</v>
      </c>
      <c r="C597" s="28" t="s">
        <v>1745</v>
      </c>
      <c r="D597" s="28" t="s">
        <v>172</v>
      </c>
      <c r="E597" s="28"/>
      <c r="F597" s="28" t="s">
        <v>1746</v>
      </c>
      <c r="G597" s="29">
        <v>2</v>
      </c>
      <c r="H597" s="29">
        <v>5</v>
      </c>
      <c r="I597" s="29"/>
      <c r="J597" s="73"/>
      <c r="K597" s="2"/>
      <c r="L597" s="2"/>
      <c r="M597" s="2"/>
      <c r="N597" s="2"/>
      <c r="O597" s="2"/>
      <c r="P597" s="2"/>
      <c r="Q597" s="2"/>
      <c r="R597" s="2"/>
      <c r="S597" s="2"/>
    </row>
    <row r="598" spans="1:19" ht="18" customHeight="1" x14ac:dyDescent="0.2">
      <c r="A598" s="26" t="s">
        <v>196</v>
      </c>
      <c r="B598" s="27" t="s">
        <v>1747</v>
      </c>
      <c r="C598" s="28" t="s">
        <v>1748</v>
      </c>
      <c r="D598" s="28" t="s">
        <v>1749</v>
      </c>
      <c r="E598" s="28" t="s">
        <v>1750</v>
      </c>
      <c r="F598" s="28" t="s">
        <v>1742</v>
      </c>
      <c r="G598" s="29">
        <v>2</v>
      </c>
      <c r="H598" s="30">
        <v>42099</v>
      </c>
      <c r="I598" s="29"/>
      <c r="J598" s="73"/>
      <c r="K598" s="2"/>
      <c r="L598" s="2"/>
      <c r="M598" s="2"/>
      <c r="N598" s="2"/>
      <c r="O598" s="2"/>
      <c r="P598" s="2"/>
      <c r="Q598" s="2"/>
      <c r="R598" s="2"/>
      <c r="S598" s="2"/>
    </row>
    <row r="599" spans="1:19" ht="46.5" customHeight="1" x14ac:dyDescent="0.2">
      <c r="A599" s="31" t="s">
        <v>229</v>
      </c>
      <c r="B599" s="32" t="s">
        <v>1751</v>
      </c>
      <c r="C599" s="33" t="s">
        <v>1752</v>
      </c>
      <c r="D599" s="33" t="s">
        <v>32</v>
      </c>
      <c r="E599" s="33" t="s">
        <v>32</v>
      </c>
      <c r="F599" s="33" t="s">
        <v>249</v>
      </c>
      <c r="G599" s="34" t="s">
        <v>85</v>
      </c>
      <c r="H599" s="34" t="s">
        <v>1753</v>
      </c>
      <c r="I599" s="34" t="s">
        <v>428</v>
      </c>
      <c r="J599" s="73"/>
      <c r="K599" s="2"/>
      <c r="L599" s="2"/>
      <c r="M599" s="2"/>
      <c r="N599" s="2"/>
      <c r="O599" s="2"/>
      <c r="P599" s="2"/>
      <c r="Q599" s="2"/>
      <c r="R599" s="2"/>
      <c r="S599" s="2"/>
    </row>
    <row r="600" spans="1:19" ht="30.75" customHeight="1" x14ac:dyDescent="0.2">
      <c r="A600" s="31" t="s">
        <v>229</v>
      </c>
      <c r="B600" s="32" t="s">
        <v>1754</v>
      </c>
      <c r="C600" s="32" t="s">
        <v>1755</v>
      </c>
      <c r="D600" s="33" t="s">
        <v>32</v>
      </c>
      <c r="E600" s="33" t="s">
        <v>1756</v>
      </c>
      <c r="F600" s="33" t="s">
        <v>1757</v>
      </c>
      <c r="G600" s="34" t="s">
        <v>85</v>
      </c>
      <c r="H600" s="34" t="s">
        <v>764</v>
      </c>
      <c r="I600" s="34" t="s">
        <v>29</v>
      </c>
      <c r="J600" s="73"/>
      <c r="K600" s="2"/>
      <c r="L600" s="2"/>
      <c r="M600" s="2"/>
      <c r="N600" s="2"/>
      <c r="O600" s="2"/>
      <c r="P600" s="2"/>
      <c r="Q600" s="2"/>
      <c r="R600" s="2"/>
      <c r="S600" s="2"/>
    </row>
    <row r="601" spans="1:19" ht="77.25" customHeight="1" x14ac:dyDescent="0.2">
      <c r="A601" s="31" t="s">
        <v>229</v>
      </c>
      <c r="B601" s="32" t="s">
        <v>1758</v>
      </c>
      <c r="C601" s="32" t="s">
        <v>1759</v>
      </c>
      <c r="D601" s="32" t="s">
        <v>32</v>
      </c>
      <c r="E601" s="32" t="s">
        <v>32</v>
      </c>
      <c r="F601" s="32" t="s">
        <v>1760</v>
      </c>
      <c r="G601" s="35" t="s">
        <v>85</v>
      </c>
      <c r="H601" s="34" t="s">
        <v>764</v>
      </c>
      <c r="I601" s="34" t="s">
        <v>428</v>
      </c>
      <c r="J601" s="73"/>
      <c r="K601" s="2"/>
      <c r="L601" s="2"/>
      <c r="M601" s="2"/>
      <c r="N601" s="2"/>
      <c r="O601" s="2"/>
      <c r="P601" s="2"/>
      <c r="Q601" s="2"/>
      <c r="R601" s="2"/>
      <c r="S601" s="2"/>
    </row>
    <row r="602" spans="1:19" ht="61.5" customHeight="1" x14ac:dyDescent="0.2">
      <c r="A602" s="31" t="s">
        <v>229</v>
      </c>
      <c r="B602" s="32" t="s">
        <v>1761</v>
      </c>
      <c r="C602" s="32" t="s">
        <v>1762</v>
      </c>
      <c r="D602" s="32" t="s">
        <v>32</v>
      </c>
      <c r="E602" s="32" t="s">
        <v>32</v>
      </c>
      <c r="F602" s="32" t="s">
        <v>1763</v>
      </c>
      <c r="G602" s="35" t="s">
        <v>85</v>
      </c>
      <c r="H602" s="35" t="s">
        <v>1753</v>
      </c>
      <c r="I602" s="34" t="s">
        <v>428</v>
      </c>
      <c r="J602" s="73"/>
      <c r="K602" s="2"/>
      <c r="L602" s="2"/>
      <c r="M602" s="2"/>
      <c r="N602" s="2"/>
      <c r="O602" s="2"/>
      <c r="P602" s="2"/>
      <c r="Q602" s="2"/>
      <c r="R602" s="2"/>
      <c r="S602" s="2"/>
    </row>
    <row r="603" spans="1:19" ht="30.75" customHeight="1" x14ac:dyDescent="0.2">
      <c r="A603" s="36" t="s">
        <v>282</v>
      </c>
      <c r="B603" s="37" t="s">
        <v>1764</v>
      </c>
      <c r="C603" s="37"/>
      <c r="D603" s="37"/>
      <c r="E603" s="37"/>
      <c r="F603" s="37" t="s">
        <v>1235</v>
      </c>
      <c r="G603" s="38"/>
      <c r="H603" s="38" t="s">
        <v>336</v>
      </c>
      <c r="I603" s="38"/>
      <c r="J603" s="73"/>
      <c r="K603" s="2"/>
      <c r="L603" s="2"/>
      <c r="M603" s="2"/>
      <c r="N603" s="2"/>
      <c r="O603" s="2"/>
      <c r="P603" s="2"/>
      <c r="Q603" s="2"/>
      <c r="R603" s="2"/>
      <c r="S603" s="2"/>
    </row>
    <row r="604" spans="1:19" ht="30.75" customHeight="1" x14ac:dyDescent="0.2">
      <c r="A604" s="36" t="s">
        <v>282</v>
      </c>
      <c r="B604" s="37" t="s">
        <v>1765</v>
      </c>
      <c r="C604" s="37"/>
      <c r="D604" s="37"/>
      <c r="E604" s="37"/>
      <c r="F604" s="37" t="s">
        <v>1235</v>
      </c>
      <c r="G604" s="38"/>
      <c r="H604" s="38"/>
      <c r="I604" s="38"/>
      <c r="J604" s="73"/>
      <c r="K604" s="2"/>
      <c r="L604" s="2"/>
      <c r="M604" s="2"/>
      <c r="N604" s="2"/>
      <c r="O604" s="2"/>
      <c r="P604" s="2"/>
      <c r="Q604" s="2"/>
      <c r="R604" s="2"/>
      <c r="S604" s="2"/>
    </row>
    <row r="605" spans="1:19" ht="30.75" customHeight="1" x14ac:dyDescent="0.2">
      <c r="A605" s="36" t="s">
        <v>282</v>
      </c>
      <c r="B605" s="37" t="s">
        <v>1766</v>
      </c>
      <c r="C605" s="37"/>
      <c r="D605" s="37"/>
      <c r="E605" s="37"/>
      <c r="F605" s="37" t="s">
        <v>1235</v>
      </c>
      <c r="G605" s="38"/>
      <c r="H605" s="38"/>
      <c r="I605" s="38"/>
      <c r="J605" s="73"/>
      <c r="K605" s="2"/>
      <c r="L605" s="2"/>
      <c r="M605" s="2"/>
      <c r="N605" s="2"/>
      <c r="O605" s="2"/>
      <c r="P605" s="2"/>
      <c r="Q605" s="2"/>
      <c r="R605" s="2"/>
      <c r="S605" s="2"/>
    </row>
    <row r="606" spans="1:19" ht="30.75" customHeight="1" x14ac:dyDescent="0.2">
      <c r="A606" s="36" t="s">
        <v>282</v>
      </c>
      <c r="B606" s="37" t="s">
        <v>1767</v>
      </c>
      <c r="C606" s="37"/>
      <c r="D606" s="37"/>
      <c r="E606" s="37"/>
      <c r="F606" s="37" t="s">
        <v>1235</v>
      </c>
      <c r="G606" s="38"/>
      <c r="H606" s="38"/>
      <c r="I606" s="38"/>
      <c r="J606" s="73"/>
      <c r="K606" s="2"/>
      <c r="L606" s="2"/>
      <c r="M606" s="2"/>
      <c r="N606" s="2"/>
      <c r="O606" s="2"/>
      <c r="P606" s="2"/>
      <c r="Q606" s="2"/>
      <c r="R606" s="2"/>
      <c r="S606" s="2"/>
    </row>
    <row r="607" spans="1:19" ht="45" x14ac:dyDescent="0.2">
      <c r="A607" s="36" t="s">
        <v>304</v>
      </c>
      <c r="B607" s="37" t="s">
        <v>1768</v>
      </c>
      <c r="C607" s="37"/>
      <c r="D607" s="37" t="s">
        <v>349</v>
      </c>
      <c r="E607" s="37"/>
      <c r="F607" s="37" t="s">
        <v>309</v>
      </c>
      <c r="G607" s="37" t="s">
        <v>488</v>
      </c>
      <c r="H607" s="90"/>
      <c r="I607" s="90"/>
      <c r="J607" s="73"/>
      <c r="K607" s="2"/>
      <c r="L607" s="2"/>
      <c r="M607" s="2"/>
      <c r="N607" s="2"/>
      <c r="O607" s="2"/>
      <c r="P607" s="2"/>
      <c r="Q607" s="2"/>
      <c r="R607" s="2"/>
      <c r="S607" s="2"/>
    </row>
    <row r="608" spans="1:19" ht="60" x14ac:dyDescent="0.2">
      <c r="A608" s="36" t="s">
        <v>304</v>
      </c>
      <c r="B608" s="37" t="s">
        <v>1769</v>
      </c>
      <c r="C608" s="37"/>
      <c r="D608" s="37" t="s">
        <v>349</v>
      </c>
      <c r="E608" s="37"/>
      <c r="F608" s="37" t="s">
        <v>309</v>
      </c>
      <c r="G608" s="37" t="s">
        <v>488</v>
      </c>
      <c r="H608" s="90"/>
      <c r="I608" s="90"/>
      <c r="J608" s="73"/>
      <c r="K608" s="2"/>
      <c r="L608" s="2"/>
      <c r="M608" s="2"/>
      <c r="N608" s="2"/>
      <c r="O608" s="2"/>
      <c r="P608" s="2"/>
      <c r="Q608" s="2"/>
      <c r="R608" s="2"/>
      <c r="S608" s="2"/>
    </row>
    <row r="609" spans="1:19" ht="60" x14ac:dyDescent="0.2">
      <c r="A609" s="36" t="s">
        <v>304</v>
      </c>
      <c r="B609" s="37" t="s">
        <v>1770</v>
      </c>
      <c r="C609" s="37"/>
      <c r="D609" s="37" t="s">
        <v>349</v>
      </c>
      <c r="E609" s="37"/>
      <c r="F609" s="37" t="s">
        <v>1771</v>
      </c>
      <c r="G609" s="37" t="s">
        <v>488</v>
      </c>
      <c r="H609" s="90"/>
      <c r="I609" s="90"/>
      <c r="J609" s="73"/>
      <c r="K609" s="2"/>
      <c r="L609" s="2"/>
      <c r="M609" s="2"/>
      <c r="N609" s="2"/>
      <c r="O609" s="2"/>
      <c r="P609" s="2"/>
      <c r="Q609" s="2"/>
      <c r="R609" s="2"/>
      <c r="S609" s="2"/>
    </row>
    <row r="610" spans="1:19" ht="30.75" customHeight="1" x14ac:dyDescent="0.2">
      <c r="A610" s="44" t="s">
        <v>385</v>
      </c>
      <c r="B610" s="45" t="s">
        <v>1772</v>
      </c>
      <c r="C610" s="45" t="s">
        <v>1773</v>
      </c>
      <c r="D610" s="45" t="s">
        <v>1774</v>
      </c>
      <c r="E610" s="45" t="s">
        <v>1775</v>
      </c>
      <c r="F610" s="45" t="s">
        <v>1776</v>
      </c>
      <c r="G610" s="47">
        <v>1</v>
      </c>
      <c r="H610" s="47">
        <v>5</v>
      </c>
      <c r="I610" s="47">
        <v>7</v>
      </c>
      <c r="J610" s="73"/>
      <c r="K610" s="2"/>
      <c r="L610" s="2"/>
      <c r="M610" s="2"/>
      <c r="N610" s="2"/>
      <c r="O610" s="2"/>
      <c r="P610" s="2"/>
      <c r="Q610" s="2"/>
      <c r="R610" s="2"/>
      <c r="S610" s="2"/>
    </row>
    <row r="611" spans="1:19" ht="93" customHeight="1" x14ac:dyDescent="0.2">
      <c r="A611" s="44" t="s">
        <v>385</v>
      </c>
      <c r="B611" s="45" t="s">
        <v>1777</v>
      </c>
      <c r="C611" s="45" t="s">
        <v>1778</v>
      </c>
      <c r="D611" s="45" t="s">
        <v>1779</v>
      </c>
      <c r="E611" s="45" t="s">
        <v>1780</v>
      </c>
      <c r="F611" s="45" t="s">
        <v>1600</v>
      </c>
      <c r="G611" s="47">
        <v>1</v>
      </c>
      <c r="H611" s="47">
        <v>5</v>
      </c>
      <c r="I611" s="47">
        <v>7</v>
      </c>
      <c r="J611" s="73"/>
      <c r="K611" s="2"/>
      <c r="L611" s="2"/>
      <c r="M611" s="2"/>
      <c r="N611" s="2"/>
      <c r="O611" s="2"/>
      <c r="P611" s="2"/>
      <c r="Q611" s="2"/>
      <c r="R611" s="2"/>
      <c r="S611" s="2"/>
    </row>
    <row r="612" spans="1:19" ht="46.5" customHeight="1" x14ac:dyDescent="0.2">
      <c r="A612" s="49" t="s">
        <v>401</v>
      </c>
      <c r="B612" s="50"/>
      <c r="C612" s="51" t="s">
        <v>1781</v>
      </c>
      <c r="D612" s="52"/>
      <c r="E612" s="50"/>
      <c r="F612" s="51"/>
      <c r="G612" s="53"/>
      <c r="H612" s="53"/>
      <c r="I612" s="53"/>
      <c r="J612" s="73"/>
      <c r="K612" s="2"/>
      <c r="L612" s="2"/>
      <c r="M612" s="2"/>
      <c r="N612" s="2"/>
      <c r="O612" s="2"/>
      <c r="P612" s="2"/>
      <c r="Q612" s="2"/>
      <c r="R612" s="2"/>
      <c r="S612" s="2"/>
    </row>
    <row r="613" spans="1:19" ht="61.5" customHeight="1" x14ac:dyDescent="0.2">
      <c r="A613" s="49" t="s">
        <v>401</v>
      </c>
      <c r="B613" s="50" t="s">
        <v>1782</v>
      </c>
      <c r="C613" s="51" t="s">
        <v>1783</v>
      </c>
      <c r="D613" s="52" t="s">
        <v>404</v>
      </c>
      <c r="E613" s="50" t="s">
        <v>1784</v>
      </c>
      <c r="F613" s="51" t="s">
        <v>1785</v>
      </c>
      <c r="G613" s="53" t="s">
        <v>85</v>
      </c>
      <c r="H613" s="53" t="s">
        <v>1786</v>
      </c>
      <c r="I613" s="53" t="s">
        <v>477</v>
      </c>
      <c r="J613" s="73"/>
      <c r="K613" s="2"/>
      <c r="L613" s="2"/>
      <c r="M613" s="2"/>
      <c r="N613" s="2"/>
      <c r="O613" s="2"/>
      <c r="P613" s="2"/>
      <c r="Q613" s="2"/>
      <c r="R613" s="2"/>
      <c r="S613" s="2"/>
    </row>
    <row r="614" spans="1:19" ht="46.5" customHeight="1" x14ac:dyDescent="0.2">
      <c r="A614" s="49" t="s">
        <v>401</v>
      </c>
      <c r="B614" s="50" t="s">
        <v>1787</v>
      </c>
      <c r="C614" s="50" t="s">
        <v>1788</v>
      </c>
      <c r="D614" s="50" t="s">
        <v>726</v>
      </c>
      <c r="E614" s="50" t="s">
        <v>1789</v>
      </c>
      <c r="F614" s="51" t="s">
        <v>1790</v>
      </c>
      <c r="G614" s="53"/>
      <c r="H614" s="53"/>
      <c r="I614" s="53"/>
      <c r="J614" s="73"/>
      <c r="K614" s="2"/>
      <c r="L614" s="2"/>
      <c r="M614" s="2"/>
      <c r="N614" s="2"/>
      <c r="O614" s="2"/>
      <c r="P614" s="2"/>
      <c r="Q614" s="2"/>
      <c r="R614" s="2"/>
      <c r="S614" s="2"/>
    </row>
    <row r="615" spans="1:19" ht="46.5" customHeight="1" x14ac:dyDescent="0.2">
      <c r="A615" s="49" t="s">
        <v>401</v>
      </c>
      <c r="B615" s="50" t="s">
        <v>1791</v>
      </c>
      <c r="C615" s="50" t="s">
        <v>1792</v>
      </c>
      <c r="D615" s="50" t="s">
        <v>1379</v>
      </c>
      <c r="E615" s="50" t="s">
        <v>1380</v>
      </c>
      <c r="F615" s="51" t="s">
        <v>1381</v>
      </c>
      <c r="G615" s="53"/>
      <c r="H615" s="53"/>
      <c r="I615" s="53"/>
      <c r="J615" s="73"/>
      <c r="K615" s="2"/>
      <c r="L615" s="2"/>
      <c r="M615" s="2"/>
      <c r="N615" s="2"/>
      <c r="O615" s="2"/>
      <c r="P615" s="2"/>
      <c r="Q615" s="2"/>
      <c r="R615" s="2"/>
      <c r="S615" s="2"/>
    </row>
    <row r="616" spans="1:19" ht="18" customHeight="1" x14ac:dyDescent="0.2">
      <c r="A616" s="49" t="s">
        <v>401</v>
      </c>
      <c r="B616" s="50" t="s">
        <v>1793</v>
      </c>
      <c r="C616" s="50" t="s">
        <v>1794</v>
      </c>
      <c r="D616" s="50">
        <v>2015</v>
      </c>
      <c r="E616" s="50" t="s">
        <v>440</v>
      </c>
      <c r="F616" s="51" t="s">
        <v>448</v>
      </c>
      <c r="G616" s="53"/>
      <c r="H616" s="53"/>
      <c r="I616" s="53"/>
      <c r="J616" s="73"/>
      <c r="K616" s="2"/>
      <c r="L616" s="2"/>
      <c r="M616" s="2"/>
      <c r="N616" s="2"/>
      <c r="O616" s="2"/>
      <c r="P616" s="2"/>
      <c r="Q616" s="2"/>
      <c r="R616" s="2"/>
      <c r="S616" s="2"/>
    </row>
    <row r="617" spans="1:19" ht="24" customHeight="1" x14ac:dyDescent="0.2">
      <c r="A617" s="55" t="s">
        <v>449</v>
      </c>
      <c r="B617" s="56"/>
      <c r="C617" s="57"/>
      <c r="D617" s="58"/>
      <c r="E617" s="56"/>
      <c r="F617" s="57"/>
      <c r="G617" s="59"/>
      <c r="H617" s="59"/>
      <c r="I617" s="59"/>
      <c r="J617" s="73"/>
      <c r="K617" s="2"/>
      <c r="L617" s="2"/>
      <c r="M617" s="2"/>
      <c r="N617" s="2"/>
      <c r="O617" s="2"/>
      <c r="P617" s="2"/>
      <c r="Q617" s="2"/>
      <c r="R617" s="2"/>
      <c r="S617" s="2"/>
    </row>
    <row r="618" spans="1:19" ht="108" customHeight="1" x14ac:dyDescent="0.2">
      <c r="A618" s="55" t="s">
        <v>458</v>
      </c>
      <c r="B618" s="57" t="s">
        <v>1273</v>
      </c>
      <c r="C618" s="57" t="s">
        <v>1274</v>
      </c>
      <c r="D618" s="57" t="s">
        <v>1275</v>
      </c>
      <c r="E618" s="57" t="s">
        <v>1795</v>
      </c>
      <c r="F618" s="57" t="s">
        <v>1277</v>
      </c>
      <c r="G618" s="57">
        <v>1</v>
      </c>
      <c r="H618" s="57" t="s">
        <v>1278</v>
      </c>
      <c r="I618" s="57" t="s">
        <v>1118</v>
      </c>
      <c r="J618" s="73"/>
      <c r="K618" s="2"/>
      <c r="L618" s="2"/>
      <c r="M618" s="2"/>
      <c r="N618" s="2"/>
      <c r="O618" s="2"/>
      <c r="P618" s="2"/>
      <c r="Q618" s="2"/>
      <c r="R618" s="2"/>
      <c r="S618" s="2"/>
    </row>
    <row r="619" spans="1:19" ht="46.5" customHeight="1" x14ac:dyDescent="0.2">
      <c r="A619" s="55" t="s">
        <v>458</v>
      </c>
      <c r="B619" s="57" t="s">
        <v>1796</v>
      </c>
      <c r="C619" s="57" t="s">
        <v>1797</v>
      </c>
      <c r="D619" s="57" t="s">
        <v>32</v>
      </c>
      <c r="E619" s="57" t="s">
        <v>1798</v>
      </c>
      <c r="F619" s="57" t="s">
        <v>1629</v>
      </c>
      <c r="G619" s="57">
        <v>1</v>
      </c>
      <c r="H619" s="57">
        <v>5</v>
      </c>
      <c r="I619" s="57">
        <v>7</v>
      </c>
      <c r="J619" s="73"/>
      <c r="K619" s="2"/>
      <c r="L619" s="2"/>
      <c r="M619" s="2"/>
      <c r="N619" s="2"/>
      <c r="O619" s="2"/>
      <c r="P619" s="2"/>
      <c r="Q619" s="2"/>
      <c r="R619" s="2"/>
      <c r="S619" s="2"/>
    </row>
    <row r="620" spans="1:19" ht="46.5" customHeight="1" x14ac:dyDescent="0.2">
      <c r="A620" s="55" t="s">
        <v>482</v>
      </c>
      <c r="B620" s="56" t="s">
        <v>1799</v>
      </c>
      <c r="C620" s="57" t="s">
        <v>1800</v>
      </c>
      <c r="D620" s="58" t="s">
        <v>1801</v>
      </c>
      <c r="E620" s="56" t="s">
        <v>1802</v>
      </c>
      <c r="F620" s="57" t="s">
        <v>487</v>
      </c>
      <c r="G620" s="57" t="s">
        <v>488</v>
      </c>
      <c r="H620" s="57" t="s">
        <v>1803</v>
      </c>
      <c r="I620" s="57">
        <v>5</v>
      </c>
      <c r="J620" s="73"/>
      <c r="K620" s="2"/>
      <c r="L620" s="2"/>
      <c r="M620" s="2"/>
      <c r="N620" s="2"/>
      <c r="O620" s="2"/>
      <c r="P620" s="2"/>
      <c r="Q620" s="2"/>
      <c r="R620" s="2"/>
      <c r="S620" s="2"/>
    </row>
    <row r="621" spans="1:19" ht="61.5" customHeight="1" x14ac:dyDescent="0.2">
      <c r="A621" s="55" t="s">
        <v>482</v>
      </c>
      <c r="B621" s="56"/>
      <c r="C621" s="57" t="s">
        <v>1804</v>
      </c>
      <c r="D621" s="58" t="s">
        <v>1286</v>
      </c>
      <c r="E621" s="56" t="s">
        <v>1805</v>
      </c>
      <c r="F621" s="57" t="s">
        <v>494</v>
      </c>
      <c r="G621" s="57" t="s">
        <v>488</v>
      </c>
      <c r="H621" s="57" t="s">
        <v>489</v>
      </c>
      <c r="I621" s="57">
        <v>5</v>
      </c>
      <c r="J621" s="73"/>
      <c r="K621" s="2"/>
      <c r="L621" s="2"/>
      <c r="M621" s="2"/>
      <c r="N621" s="2"/>
      <c r="O621" s="2"/>
      <c r="P621" s="2"/>
      <c r="Q621" s="2"/>
      <c r="R621" s="2"/>
      <c r="S621" s="2"/>
    </row>
    <row r="622" spans="1:19" ht="61.5" customHeight="1" x14ac:dyDescent="0.2">
      <c r="A622" s="55" t="s">
        <v>482</v>
      </c>
      <c r="B622" s="56"/>
      <c r="C622" s="57" t="s">
        <v>1806</v>
      </c>
      <c r="D622" s="58" t="s">
        <v>1286</v>
      </c>
      <c r="E622" s="56" t="s">
        <v>1807</v>
      </c>
      <c r="F622" s="57" t="s">
        <v>755</v>
      </c>
      <c r="G622" s="57" t="s">
        <v>488</v>
      </c>
      <c r="H622" s="57" t="s">
        <v>489</v>
      </c>
      <c r="I622" s="57">
        <v>5</v>
      </c>
      <c r="J622" s="73"/>
      <c r="K622" s="2"/>
      <c r="L622" s="2"/>
      <c r="M622" s="2"/>
      <c r="N622" s="2"/>
      <c r="O622" s="2"/>
      <c r="P622" s="2"/>
      <c r="Q622" s="2"/>
      <c r="R622" s="2"/>
      <c r="S622" s="2"/>
    </row>
    <row r="623" spans="1:19" ht="46.5" customHeight="1" x14ac:dyDescent="0.2">
      <c r="A623" s="55" t="s">
        <v>482</v>
      </c>
      <c r="B623" s="56"/>
      <c r="C623" s="57" t="s">
        <v>1808</v>
      </c>
      <c r="D623" s="58" t="s">
        <v>485</v>
      </c>
      <c r="E623" s="56" t="s">
        <v>1809</v>
      </c>
      <c r="F623" s="57" t="s">
        <v>1810</v>
      </c>
      <c r="G623" s="57"/>
      <c r="H623" s="57" t="s">
        <v>488</v>
      </c>
      <c r="I623" s="57"/>
      <c r="J623" s="73"/>
      <c r="K623" s="2"/>
      <c r="L623" s="2"/>
      <c r="M623" s="2"/>
      <c r="N623" s="2"/>
      <c r="O623" s="2"/>
      <c r="P623" s="2"/>
      <c r="Q623" s="2"/>
      <c r="R623" s="2"/>
      <c r="S623" s="2"/>
    </row>
    <row r="624" spans="1:19" ht="61.5" customHeight="1" x14ac:dyDescent="0.2">
      <c r="A624" s="55" t="s">
        <v>1094</v>
      </c>
      <c r="B624" s="56" t="s">
        <v>1811</v>
      </c>
      <c r="C624" s="57" t="s">
        <v>1812</v>
      </c>
      <c r="D624" s="58" t="s">
        <v>32</v>
      </c>
      <c r="E624" s="56" t="s">
        <v>1813</v>
      </c>
      <c r="F624" s="57" t="s">
        <v>469</v>
      </c>
      <c r="G624" s="57">
        <v>1</v>
      </c>
      <c r="H624" s="57" t="s">
        <v>29</v>
      </c>
      <c r="I624" s="57"/>
      <c r="J624" s="73"/>
      <c r="K624" s="2"/>
      <c r="L624" s="2"/>
      <c r="M624" s="2"/>
      <c r="N624" s="2"/>
      <c r="O624" s="2"/>
      <c r="P624" s="2"/>
      <c r="Q624" s="2"/>
      <c r="R624" s="2"/>
      <c r="S624" s="2"/>
    </row>
    <row r="625" spans="1:19" ht="30.75" customHeight="1" x14ac:dyDescent="0.2">
      <c r="A625" s="55" t="s">
        <v>1094</v>
      </c>
      <c r="B625" s="56" t="s">
        <v>1814</v>
      </c>
      <c r="C625" s="57" t="s">
        <v>1815</v>
      </c>
      <c r="D625" s="58" t="s">
        <v>32</v>
      </c>
      <c r="E625" s="56" t="s">
        <v>1816</v>
      </c>
      <c r="F625" s="57" t="s">
        <v>469</v>
      </c>
      <c r="G625" s="57">
        <v>1</v>
      </c>
      <c r="H625" s="57" t="s">
        <v>29</v>
      </c>
      <c r="I625" s="57"/>
      <c r="J625" s="73"/>
      <c r="K625" s="2"/>
      <c r="L625" s="2"/>
      <c r="M625" s="2"/>
      <c r="N625" s="2"/>
      <c r="O625" s="2"/>
      <c r="P625" s="2"/>
      <c r="Q625" s="2"/>
      <c r="R625" s="2"/>
      <c r="S625" s="2"/>
    </row>
    <row r="626" spans="1:19" ht="61.5" customHeight="1" x14ac:dyDescent="0.2">
      <c r="A626" s="55" t="s">
        <v>524</v>
      </c>
      <c r="B626" s="56" t="s">
        <v>1817</v>
      </c>
      <c r="C626" s="57" t="s">
        <v>1818</v>
      </c>
      <c r="D626" s="58" t="s">
        <v>32</v>
      </c>
      <c r="E626" s="56" t="s">
        <v>32</v>
      </c>
      <c r="F626" s="57" t="s">
        <v>1819</v>
      </c>
      <c r="G626" s="59"/>
      <c r="H626" s="59">
        <v>4</v>
      </c>
      <c r="I626" s="59"/>
      <c r="J626" s="73"/>
      <c r="K626" s="2"/>
      <c r="L626" s="2"/>
      <c r="M626" s="2"/>
      <c r="N626" s="2"/>
      <c r="O626" s="2"/>
      <c r="P626" s="2"/>
      <c r="Q626" s="2"/>
      <c r="R626" s="2"/>
      <c r="S626" s="2"/>
    </row>
    <row r="627" spans="1:19" ht="61.5" customHeight="1" x14ac:dyDescent="0.2">
      <c r="A627" s="55" t="s">
        <v>524</v>
      </c>
      <c r="B627" s="56" t="s">
        <v>1817</v>
      </c>
      <c r="C627" s="57" t="s">
        <v>1820</v>
      </c>
      <c r="D627" s="58" t="s">
        <v>32</v>
      </c>
      <c r="E627" s="56" t="s">
        <v>1821</v>
      </c>
      <c r="F627" s="57" t="s">
        <v>1819</v>
      </c>
      <c r="G627" s="59"/>
      <c r="H627" s="59"/>
      <c r="I627" s="59">
        <v>7</v>
      </c>
      <c r="J627" s="73"/>
      <c r="K627" s="2"/>
      <c r="L627" s="2"/>
      <c r="M627" s="2"/>
      <c r="N627" s="2"/>
      <c r="O627" s="2"/>
      <c r="P627" s="2"/>
      <c r="Q627" s="2"/>
      <c r="R627" s="2"/>
      <c r="S627" s="2"/>
    </row>
    <row r="628" spans="1:19" ht="30.75" customHeight="1" x14ac:dyDescent="0.2">
      <c r="A628" s="55" t="s">
        <v>524</v>
      </c>
      <c r="B628" s="56" t="s">
        <v>1822</v>
      </c>
      <c r="C628" s="57" t="s">
        <v>1823</v>
      </c>
      <c r="D628" s="77">
        <v>42036</v>
      </c>
      <c r="E628" s="56" t="s">
        <v>1824</v>
      </c>
      <c r="F628" s="57" t="s">
        <v>529</v>
      </c>
      <c r="G628" s="59"/>
      <c r="H628" s="59">
        <v>5</v>
      </c>
      <c r="I628" s="59"/>
      <c r="J628" s="73"/>
      <c r="K628" s="2"/>
      <c r="L628" s="2"/>
      <c r="M628" s="2"/>
      <c r="N628" s="2"/>
      <c r="O628" s="2"/>
      <c r="P628" s="2"/>
      <c r="Q628" s="2"/>
      <c r="R628" s="2"/>
      <c r="S628" s="2"/>
    </row>
    <row r="629" spans="1:19" ht="46.5" customHeight="1" x14ac:dyDescent="0.2">
      <c r="A629" s="55" t="s">
        <v>524</v>
      </c>
      <c r="B629" s="56" t="s">
        <v>1825</v>
      </c>
      <c r="C629" s="57" t="s">
        <v>1826</v>
      </c>
      <c r="D629" s="58" t="s">
        <v>32</v>
      </c>
      <c r="E629" s="56" t="s">
        <v>1827</v>
      </c>
      <c r="F629" s="57" t="s">
        <v>529</v>
      </c>
      <c r="G629" s="59">
        <v>1</v>
      </c>
      <c r="H629" s="59" t="s">
        <v>537</v>
      </c>
      <c r="I629" s="59">
        <v>5</v>
      </c>
      <c r="J629" s="73"/>
      <c r="K629" s="2"/>
      <c r="L629" s="2"/>
      <c r="M629" s="2"/>
      <c r="N629" s="2"/>
      <c r="O629" s="2"/>
      <c r="P629" s="2"/>
      <c r="Q629" s="2"/>
      <c r="R629" s="2"/>
      <c r="S629" s="2"/>
    </row>
    <row r="630" spans="1:19" ht="61.5" customHeight="1" x14ac:dyDescent="0.2">
      <c r="A630" s="55" t="s">
        <v>541</v>
      </c>
      <c r="B630" s="56" t="s">
        <v>1828</v>
      </c>
      <c r="C630" s="57" t="s">
        <v>1829</v>
      </c>
      <c r="D630" s="58" t="s">
        <v>1830</v>
      </c>
      <c r="E630" s="56" t="s">
        <v>1831</v>
      </c>
      <c r="F630" s="57" t="s">
        <v>552</v>
      </c>
      <c r="G630" s="59" t="s">
        <v>540</v>
      </c>
      <c r="H630" s="59" t="s">
        <v>1832</v>
      </c>
      <c r="I630" s="59"/>
      <c r="J630" s="73"/>
      <c r="K630" s="2"/>
      <c r="L630" s="2"/>
      <c r="M630" s="2"/>
      <c r="N630" s="2"/>
      <c r="O630" s="2"/>
      <c r="P630" s="2"/>
      <c r="Q630" s="2"/>
      <c r="R630" s="2"/>
      <c r="S630" s="2"/>
    </row>
    <row r="631" spans="1:19" ht="77.25" customHeight="1" x14ac:dyDescent="0.2">
      <c r="A631" s="55" t="s">
        <v>541</v>
      </c>
      <c r="B631" s="56" t="s">
        <v>1828</v>
      </c>
      <c r="C631" s="56" t="s">
        <v>1833</v>
      </c>
      <c r="D631" s="57" t="s">
        <v>783</v>
      </c>
      <c r="E631" s="56" t="s">
        <v>1834</v>
      </c>
      <c r="F631" s="57" t="s">
        <v>552</v>
      </c>
      <c r="G631" s="59" t="s">
        <v>540</v>
      </c>
      <c r="H631" s="59" t="s">
        <v>1832</v>
      </c>
      <c r="I631" s="59"/>
      <c r="J631" s="73"/>
      <c r="K631" s="2"/>
      <c r="L631" s="2"/>
      <c r="M631" s="2"/>
      <c r="N631" s="2"/>
      <c r="O631" s="2"/>
      <c r="P631" s="2"/>
      <c r="Q631" s="2"/>
      <c r="R631" s="2"/>
      <c r="S631" s="2"/>
    </row>
    <row r="632" spans="1:19" ht="93" customHeight="1" x14ac:dyDescent="0.2">
      <c r="A632" s="55" t="s">
        <v>541</v>
      </c>
      <c r="B632" s="56" t="s">
        <v>1828</v>
      </c>
      <c r="C632" s="56" t="s">
        <v>1835</v>
      </c>
      <c r="D632" s="57" t="s">
        <v>783</v>
      </c>
      <c r="E632" s="56" t="s">
        <v>1836</v>
      </c>
      <c r="F632" s="57" t="s">
        <v>552</v>
      </c>
      <c r="G632" s="59" t="s">
        <v>540</v>
      </c>
      <c r="H632" s="59" t="s">
        <v>1832</v>
      </c>
      <c r="I632" s="59"/>
      <c r="J632" s="73"/>
      <c r="K632" s="2"/>
      <c r="L632" s="2"/>
      <c r="M632" s="2"/>
      <c r="N632" s="2"/>
      <c r="O632" s="2"/>
      <c r="P632" s="2"/>
      <c r="Q632" s="2"/>
      <c r="R632" s="2"/>
      <c r="S632" s="2"/>
    </row>
    <row r="633" spans="1:19" ht="93" customHeight="1" x14ac:dyDescent="0.2">
      <c r="A633" s="55" t="s">
        <v>541</v>
      </c>
      <c r="B633" s="56" t="s">
        <v>1828</v>
      </c>
      <c r="C633" s="56" t="s">
        <v>1837</v>
      </c>
      <c r="D633" s="57" t="s">
        <v>1838</v>
      </c>
      <c r="E633" s="57" t="s">
        <v>1839</v>
      </c>
      <c r="F633" s="57" t="s">
        <v>1840</v>
      </c>
      <c r="G633" s="59" t="s">
        <v>540</v>
      </c>
      <c r="H633" s="59" t="s">
        <v>1832</v>
      </c>
      <c r="I633" s="59"/>
      <c r="J633" s="73"/>
      <c r="K633" s="2"/>
      <c r="L633" s="2"/>
      <c r="M633" s="2"/>
      <c r="N633" s="2"/>
      <c r="O633" s="2"/>
      <c r="P633" s="2"/>
      <c r="Q633" s="2"/>
      <c r="R633" s="2"/>
      <c r="S633" s="2"/>
    </row>
    <row r="634" spans="1:19" ht="55.5" customHeight="1" x14ac:dyDescent="0.2">
      <c r="A634" s="102" t="s">
        <v>1841</v>
      </c>
      <c r="B634" s="103"/>
      <c r="C634" s="103"/>
      <c r="D634" s="103"/>
      <c r="E634" s="103"/>
      <c r="F634" s="103"/>
      <c r="G634" s="103"/>
      <c r="H634" s="103"/>
      <c r="I634" s="103"/>
      <c r="J634" s="84"/>
      <c r="K634" s="2"/>
      <c r="L634" s="2"/>
      <c r="M634" s="2"/>
      <c r="N634" s="2"/>
      <c r="O634" s="2"/>
      <c r="P634" s="2"/>
      <c r="Q634" s="2"/>
      <c r="R634" s="2"/>
      <c r="S634" s="2"/>
    </row>
    <row r="635" spans="1:19" ht="34.5" customHeight="1" x14ac:dyDescent="0.2">
      <c r="A635" s="102" t="s">
        <v>1842</v>
      </c>
      <c r="B635" s="103"/>
      <c r="C635" s="103"/>
      <c r="D635" s="103"/>
      <c r="E635" s="103"/>
      <c r="F635" s="103"/>
      <c r="G635" s="103"/>
      <c r="H635" s="103"/>
      <c r="I635" s="103"/>
      <c r="J635" s="84"/>
      <c r="K635" s="2"/>
      <c r="L635" s="2"/>
      <c r="M635" s="2"/>
      <c r="N635" s="2"/>
      <c r="O635" s="2"/>
      <c r="P635" s="2"/>
      <c r="Q635" s="2"/>
      <c r="R635" s="2"/>
      <c r="S635" s="2"/>
    </row>
    <row r="636" spans="1:19" ht="77.25" customHeight="1" x14ac:dyDescent="0.2">
      <c r="A636" s="13" t="s">
        <v>57</v>
      </c>
      <c r="B636" s="15" t="s">
        <v>1843</v>
      </c>
      <c r="C636" s="16" t="s">
        <v>1844</v>
      </c>
      <c r="D636" s="16" t="s">
        <v>1845</v>
      </c>
      <c r="E636" s="16" t="s">
        <v>1846</v>
      </c>
      <c r="F636" s="16" t="s">
        <v>1847</v>
      </c>
      <c r="G636" s="17" t="s">
        <v>85</v>
      </c>
      <c r="H636" s="17">
        <v>7</v>
      </c>
      <c r="I636" s="17">
        <v>5</v>
      </c>
      <c r="J636" s="73"/>
      <c r="K636" s="2"/>
      <c r="L636" s="2"/>
      <c r="M636" s="2"/>
      <c r="N636" s="2"/>
      <c r="O636" s="2"/>
      <c r="P636" s="2"/>
      <c r="Q636" s="2"/>
      <c r="R636" s="2"/>
      <c r="S636" s="2"/>
    </row>
    <row r="637" spans="1:19" ht="77.25" customHeight="1" x14ac:dyDescent="0.2">
      <c r="A637" s="13" t="s">
        <v>57</v>
      </c>
      <c r="B637" s="15" t="s">
        <v>1843</v>
      </c>
      <c r="C637" s="16" t="s">
        <v>1848</v>
      </c>
      <c r="D637" s="16" t="s">
        <v>79</v>
      </c>
      <c r="E637" s="16" t="s">
        <v>1849</v>
      </c>
      <c r="F637" s="16" t="s">
        <v>110</v>
      </c>
      <c r="G637" s="17" t="s">
        <v>85</v>
      </c>
      <c r="H637" s="17">
        <v>7</v>
      </c>
      <c r="I637" s="17">
        <v>5</v>
      </c>
      <c r="J637" s="73"/>
      <c r="K637" s="2"/>
      <c r="L637" s="2"/>
      <c r="M637" s="2"/>
      <c r="N637" s="2"/>
      <c r="O637" s="2"/>
      <c r="P637" s="2"/>
      <c r="Q637" s="2"/>
      <c r="R637" s="2"/>
      <c r="S637" s="2"/>
    </row>
    <row r="638" spans="1:19" ht="77.25" customHeight="1" x14ac:dyDescent="0.2">
      <c r="A638" s="13" t="s">
        <v>57</v>
      </c>
      <c r="B638" s="15" t="s">
        <v>1843</v>
      </c>
      <c r="C638" s="16" t="s">
        <v>1850</v>
      </c>
      <c r="D638" s="16" t="s">
        <v>79</v>
      </c>
      <c r="E638" s="16" t="s">
        <v>1851</v>
      </c>
      <c r="F638" s="16" t="s">
        <v>110</v>
      </c>
      <c r="G638" s="17" t="s">
        <v>85</v>
      </c>
      <c r="H638" s="17">
        <v>7</v>
      </c>
      <c r="I638" s="17">
        <v>5</v>
      </c>
      <c r="J638" s="73"/>
      <c r="K638" s="2"/>
      <c r="L638" s="2"/>
      <c r="M638" s="2"/>
      <c r="N638" s="2"/>
      <c r="O638" s="2"/>
      <c r="P638" s="2"/>
      <c r="Q638" s="2"/>
      <c r="R638" s="2"/>
      <c r="S638" s="2"/>
    </row>
    <row r="639" spans="1:19" ht="77.25" customHeight="1" x14ac:dyDescent="0.2">
      <c r="A639" s="13" t="s">
        <v>57</v>
      </c>
      <c r="B639" s="15" t="s">
        <v>1843</v>
      </c>
      <c r="C639" s="16" t="s">
        <v>1852</v>
      </c>
      <c r="D639" s="16" t="s">
        <v>279</v>
      </c>
      <c r="E639" s="16" t="s">
        <v>96</v>
      </c>
      <c r="F639" s="16" t="s">
        <v>1853</v>
      </c>
      <c r="G639" s="17" t="s">
        <v>85</v>
      </c>
      <c r="H639" s="17">
        <v>7</v>
      </c>
      <c r="I639" s="17">
        <v>5</v>
      </c>
      <c r="J639" s="73"/>
      <c r="K639" s="2"/>
      <c r="L639" s="2"/>
      <c r="M639" s="2"/>
      <c r="N639" s="2"/>
      <c r="O639" s="2"/>
      <c r="P639" s="2"/>
      <c r="Q639" s="2"/>
      <c r="R639" s="2"/>
      <c r="S639" s="2"/>
    </row>
    <row r="640" spans="1:19" ht="77.25" customHeight="1" x14ac:dyDescent="0.2">
      <c r="A640" s="13" t="s">
        <v>57</v>
      </c>
      <c r="B640" s="15" t="s">
        <v>1843</v>
      </c>
      <c r="C640" s="16" t="s">
        <v>1854</v>
      </c>
      <c r="D640" s="16" t="s">
        <v>307</v>
      </c>
      <c r="E640" s="16" t="s">
        <v>1855</v>
      </c>
      <c r="F640" s="16" t="s">
        <v>24</v>
      </c>
      <c r="G640" s="17" t="s">
        <v>85</v>
      </c>
      <c r="H640" s="17">
        <v>7</v>
      </c>
      <c r="I640" s="17">
        <v>5</v>
      </c>
      <c r="J640" s="73"/>
      <c r="K640" s="2"/>
      <c r="L640" s="2"/>
      <c r="M640" s="2"/>
      <c r="N640" s="2"/>
      <c r="O640" s="2"/>
      <c r="P640" s="2"/>
      <c r="Q640" s="2"/>
      <c r="R640" s="2"/>
      <c r="S640" s="2"/>
    </row>
    <row r="641" spans="1:19" ht="77.25" customHeight="1" x14ac:dyDescent="0.2">
      <c r="A641" s="13" t="s">
        <v>57</v>
      </c>
      <c r="B641" s="15" t="s">
        <v>1843</v>
      </c>
      <c r="C641" s="16" t="s">
        <v>1856</v>
      </c>
      <c r="D641" s="16" t="s">
        <v>79</v>
      </c>
      <c r="E641" s="16" t="s">
        <v>96</v>
      </c>
      <c r="F641" s="16" t="s">
        <v>1857</v>
      </c>
      <c r="G641" s="17" t="s">
        <v>85</v>
      </c>
      <c r="H641" s="17">
        <v>7</v>
      </c>
      <c r="I641" s="17">
        <v>5</v>
      </c>
      <c r="J641" s="73"/>
      <c r="K641" s="2"/>
      <c r="L641" s="2"/>
      <c r="M641" s="2"/>
      <c r="N641" s="2"/>
      <c r="O641" s="2"/>
      <c r="P641" s="2"/>
      <c r="Q641" s="2"/>
      <c r="R641" s="2"/>
      <c r="S641" s="2"/>
    </row>
    <row r="642" spans="1:19" ht="46.5" customHeight="1" x14ac:dyDescent="0.2">
      <c r="A642" s="13" t="s">
        <v>57</v>
      </c>
      <c r="B642" s="14" t="s">
        <v>1858</v>
      </c>
      <c r="C642" s="15" t="s">
        <v>1859</v>
      </c>
      <c r="D642" s="16"/>
      <c r="E642" s="14"/>
      <c r="F642" s="15"/>
      <c r="G642" s="17">
        <v>3</v>
      </c>
      <c r="H642" s="17">
        <v>2</v>
      </c>
      <c r="I642" s="17">
        <v>5</v>
      </c>
      <c r="J642" s="73"/>
      <c r="K642" s="2"/>
      <c r="L642" s="2"/>
      <c r="M642" s="2"/>
      <c r="N642" s="2"/>
      <c r="O642" s="2"/>
      <c r="P642" s="2"/>
      <c r="Q642" s="2"/>
      <c r="R642" s="2"/>
      <c r="S642" s="2"/>
    </row>
    <row r="643" spans="1:19" ht="46.5" customHeight="1" x14ac:dyDescent="0.2">
      <c r="A643" s="13" t="s">
        <v>57</v>
      </c>
      <c r="B643" s="14" t="s">
        <v>1858</v>
      </c>
      <c r="C643" s="15" t="s">
        <v>1860</v>
      </c>
      <c r="D643" s="16"/>
      <c r="E643" s="14"/>
      <c r="F643" s="15"/>
      <c r="G643" s="17">
        <v>3</v>
      </c>
      <c r="H643" s="17">
        <v>2</v>
      </c>
      <c r="I643" s="17">
        <v>5</v>
      </c>
      <c r="J643" s="73"/>
      <c r="K643" s="2"/>
      <c r="L643" s="2"/>
      <c r="M643" s="2"/>
      <c r="N643" s="2"/>
      <c r="O643" s="2"/>
      <c r="P643" s="2"/>
      <c r="Q643" s="2"/>
      <c r="R643" s="2"/>
      <c r="S643" s="2"/>
    </row>
    <row r="644" spans="1:19" ht="46.5" customHeight="1" x14ac:dyDescent="0.2">
      <c r="A644" s="13" t="s">
        <v>57</v>
      </c>
      <c r="B644" s="14" t="s">
        <v>1858</v>
      </c>
      <c r="C644" s="15" t="s">
        <v>89</v>
      </c>
      <c r="D644" s="16"/>
      <c r="E644" s="14"/>
      <c r="F644" s="15"/>
      <c r="G644" s="17">
        <v>3</v>
      </c>
      <c r="H644" s="17">
        <v>2</v>
      </c>
      <c r="I644" s="17">
        <v>5</v>
      </c>
      <c r="J644" s="73"/>
      <c r="K644" s="2"/>
      <c r="L644" s="2"/>
      <c r="M644" s="2"/>
      <c r="N644" s="2"/>
      <c r="O644" s="2"/>
      <c r="P644" s="2"/>
      <c r="Q644" s="2"/>
      <c r="R644" s="2"/>
      <c r="S644" s="2"/>
    </row>
    <row r="645" spans="1:19" ht="61.5" customHeight="1" x14ac:dyDescent="0.2">
      <c r="A645" s="13" t="s">
        <v>57</v>
      </c>
      <c r="B645" s="14" t="s">
        <v>107</v>
      </c>
      <c r="C645" s="15" t="s">
        <v>108</v>
      </c>
      <c r="D645" s="15" t="s">
        <v>109</v>
      </c>
      <c r="E645" s="15" t="s">
        <v>96</v>
      </c>
      <c r="F645" s="15" t="s">
        <v>1861</v>
      </c>
      <c r="G645" s="17" t="s">
        <v>49</v>
      </c>
      <c r="H645" s="17">
        <v>7</v>
      </c>
      <c r="I645" s="17">
        <v>5</v>
      </c>
      <c r="J645" s="73"/>
      <c r="K645" s="2"/>
      <c r="L645" s="2"/>
      <c r="M645" s="2"/>
      <c r="N645" s="2"/>
      <c r="O645" s="2"/>
      <c r="P645" s="2"/>
      <c r="Q645" s="2"/>
      <c r="R645" s="2"/>
      <c r="S645" s="2"/>
    </row>
    <row r="646" spans="1:19" ht="61.5" customHeight="1" x14ac:dyDescent="0.2">
      <c r="A646" s="13" t="s">
        <v>57</v>
      </c>
      <c r="B646" s="14" t="s">
        <v>107</v>
      </c>
      <c r="C646" s="15" t="s">
        <v>111</v>
      </c>
      <c r="D646" s="15" t="s">
        <v>14</v>
      </c>
      <c r="E646" s="15" t="s">
        <v>112</v>
      </c>
      <c r="F646" s="15" t="s">
        <v>113</v>
      </c>
      <c r="G646" s="17" t="s">
        <v>49</v>
      </c>
      <c r="H646" s="17">
        <v>7</v>
      </c>
      <c r="I646" s="17">
        <v>5</v>
      </c>
      <c r="J646" s="73"/>
      <c r="K646" s="2"/>
      <c r="L646" s="2"/>
      <c r="M646" s="2"/>
      <c r="N646" s="2"/>
      <c r="O646" s="2"/>
      <c r="P646" s="2"/>
      <c r="Q646" s="2"/>
      <c r="R646" s="2"/>
      <c r="S646" s="2"/>
    </row>
    <row r="647" spans="1:19" ht="61.5" customHeight="1" x14ac:dyDescent="0.2">
      <c r="A647" s="13" t="s">
        <v>57</v>
      </c>
      <c r="B647" s="14" t="s">
        <v>107</v>
      </c>
      <c r="C647" s="15" t="s">
        <v>114</v>
      </c>
      <c r="D647" s="15" t="s">
        <v>115</v>
      </c>
      <c r="E647" s="15" t="s">
        <v>116</v>
      </c>
      <c r="F647" s="15" t="s">
        <v>117</v>
      </c>
      <c r="G647" s="17" t="s">
        <v>49</v>
      </c>
      <c r="H647" s="17">
        <v>7</v>
      </c>
      <c r="I647" s="17">
        <v>5</v>
      </c>
      <c r="J647" s="73"/>
      <c r="K647" s="2"/>
      <c r="L647" s="2"/>
      <c r="M647" s="2"/>
      <c r="N647" s="2"/>
      <c r="O647" s="2"/>
      <c r="P647" s="2"/>
      <c r="Q647" s="2"/>
      <c r="R647" s="2"/>
      <c r="S647" s="2"/>
    </row>
    <row r="648" spans="1:19" ht="61.5" customHeight="1" x14ac:dyDescent="0.2">
      <c r="A648" s="13" t="s">
        <v>57</v>
      </c>
      <c r="B648" s="14" t="s">
        <v>107</v>
      </c>
      <c r="C648" s="15" t="s">
        <v>118</v>
      </c>
      <c r="D648" s="15" t="s">
        <v>119</v>
      </c>
      <c r="E648" s="15" t="s">
        <v>96</v>
      </c>
      <c r="F648" s="15" t="s">
        <v>120</v>
      </c>
      <c r="G648" s="17" t="s">
        <v>49</v>
      </c>
      <c r="H648" s="17">
        <v>7</v>
      </c>
      <c r="I648" s="17">
        <v>5</v>
      </c>
      <c r="J648" s="73"/>
      <c r="K648" s="2"/>
      <c r="L648" s="2"/>
      <c r="M648" s="2"/>
      <c r="N648" s="2"/>
      <c r="O648" s="2"/>
      <c r="P648" s="2"/>
      <c r="Q648" s="2"/>
      <c r="R648" s="2"/>
      <c r="S648" s="2"/>
    </row>
    <row r="649" spans="1:19" ht="77.25" customHeight="1" x14ac:dyDescent="0.2">
      <c r="A649" s="13" t="s">
        <v>57</v>
      </c>
      <c r="B649" s="14" t="s">
        <v>107</v>
      </c>
      <c r="C649" s="15" t="s">
        <v>121</v>
      </c>
      <c r="D649" s="15" t="s">
        <v>856</v>
      </c>
      <c r="E649" s="15" t="s">
        <v>123</v>
      </c>
      <c r="F649" s="15" t="s">
        <v>124</v>
      </c>
      <c r="G649" s="17" t="s">
        <v>49</v>
      </c>
      <c r="H649" s="17">
        <v>7</v>
      </c>
      <c r="I649" s="17">
        <v>5</v>
      </c>
      <c r="J649" s="73"/>
      <c r="K649" s="2"/>
      <c r="L649" s="2"/>
      <c r="M649" s="2"/>
      <c r="N649" s="2"/>
      <c r="O649" s="2"/>
      <c r="P649" s="2"/>
      <c r="Q649" s="2"/>
      <c r="R649" s="2"/>
      <c r="S649" s="2"/>
    </row>
    <row r="650" spans="1:19" ht="77.25" customHeight="1" x14ac:dyDescent="0.2">
      <c r="A650" s="13" t="s">
        <v>57</v>
      </c>
      <c r="B650" s="14" t="s">
        <v>125</v>
      </c>
      <c r="C650" s="15" t="s">
        <v>1152</v>
      </c>
      <c r="D650" s="15" t="s">
        <v>75</v>
      </c>
      <c r="E650" s="15" t="s">
        <v>127</v>
      </c>
      <c r="F650" s="15" t="s">
        <v>128</v>
      </c>
      <c r="G650" s="17" t="s">
        <v>49</v>
      </c>
      <c r="H650" s="17">
        <v>6</v>
      </c>
      <c r="I650" s="17">
        <v>5</v>
      </c>
      <c r="J650" s="73"/>
      <c r="K650" s="2"/>
      <c r="L650" s="2"/>
      <c r="M650" s="2"/>
      <c r="N650" s="2"/>
      <c r="O650" s="2"/>
      <c r="P650" s="2"/>
      <c r="Q650" s="2"/>
      <c r="R650" s="2"/>
      <c r="S650" s="2"/>
    </row>
    <row r="651" spans="1:19" ht="77.25" customHeight="1" x14ac:dyDescent="0.2">
      <c r="A651" s="13" t="s">
        <v>57</v>
      </c>
      <c r="B651" s="14" t="s">
        <v>125</v>
      </c>
      <c r="C651" s="15" t="s">
        <v>130</v>
      </c>
      <c r="D651" s="15" t="s">
        <v>858</v>
      </c>
      <c r="E651" s="15" t="s">
        <v>859</v>
      </c>
      <c r="F651" s="15" t="s">
        <v>133</v>
      </c>
      <c r="G651" s="17" t="s">
        <v>49</v>
      </c>
      <c r="H651" s="17">
        <v>6</v>
      </c>
      <c r="I651" s="17">
        <v>5</v>
      </c>
      <c r="J651" s="73"/>
      <c r="K651" s="2"/>
      <c r="L651" s="2"/>
      <c r="M651" s="2"/>
      <c r="N651" s="2"/>
      <c r="O651" s="2"/>
      <c r="P651" s="2"/>
      <c r="Q651" s="2"/>
      <c r="R651" s="2"/>
      <c r="S651" s="2"/>
    </row>
    <row r="652" spans="1:19" ht="61.5" customHeight="1" x14ac:dyDescent="0.2">
      <c r="A652" s="13" t="s">
        <v>57</v>
      </c>
      <c r="B652" s="14" t="s">
        <v>125</v>
      </c>
      <c r="C652" s="15" t="s">
        <v>134</v>
      </c>
      <c r="D652" s="15" t="s">
        <v>860</v>
      </c>
      <c r="E652" s="15" t="s">
        <v>136</v>
      </c>
      <c r="F652" s="15" t="s">
        <v>128</v>
      </c>
      <c r="G652" s="17" t="s">
        <v>49</v>
      </c>
      <c r="H652" s="17">
        <v>6</v>
      </c>
      <c r="I652" s="17">
        <v>5</v>
      </c>
      <c r="J652" s="73"/>
      <c r="K652" s="2"/>
      <c r="L652" s="2"/>
      <c r="M652" s="2"/>
      <c r="N652" s="2"/>
      <c r="O652" s="2"/>
      <c r="P652" s="2"/>
      <c r="Q652" s="2"/>
      <c r="R652" s="2"/>
      <c r="S652" s="2"/>
    </row>
    <row r="653" spans="1:19" ht="46.5" customHeight="1" x14ac:dyDescent="0.2">
      <c r="A653" s="13" t="s">
        <v>57</v>
      </c>
      <c r="B653" s="14" t="s">
        <v>125</v>
      </c>
      <c r="C653" s="15" t="s">
        <v>861</v>
      </c>
      <c r="D653" s="15" t="s">
        <v>1862</v>
      </c>
      <c r="E653" s="15" t="s">
        <v>127</v>
      </c>
      <c r="F653" s="15" t="s">
        <v>1154</v>
      </c>
      <c r="G653" s="17" t="s">
        <v>49</v>
      </c>
      <c r="H653" s="17">
        <v>6</v>
      </c>
      <c r="I653" s="17">
        <v>5</v>
      </c>
      <c r="J653" s="73"/>
      <c r="K653" s="2"/>
      <c r="L653" s="2"/>
      <c r="M653" s="2"/>
      <c r="N653" s="2"/>
      <c r="O653" s="2"/>
      <c r="P653" s="2"/>
      <c r="Q653" s="2"/>
      <c r="R653" s="2"/>
      <c r="S653" s="2"/>
    </row>
    <row r="654" spans="1:19" ht="46.5" customHeight="1" x14ac:dyDescent="0.2">
      <c r="A654" s="13" t="s">
        <v>57</v>
      </c>
      <c r="B654" s="14" t="s">
        <v>125</v>
      </c>
      <c r="C654" s="15" t="s">
        <v>862</v>
      </c>
      <c r="D654" s="15" t="s">
        <v>79</v>
      </c>
      <c r="E654" s="15" t="s">
        <v>863</v>
      </c>
      <c r="F654" s="15" t="s">
        <v>864</v>
      </c>
      <c r="G654" s="17" t="s">
        <v>49</v>
      </c>
      <c r="H654" s="17">
        <v>6</v>
      </c>
      <c r="I654" s="17">
        <v>5</v>
      </c>
      <c r="J654" s="73"/>
      <c r="K654" s="2"/>
      <c r="L654" s="2"/>
      <c r="M654" s="2"/>
      <c r="N654" s="2"/>
      <c r="O654" s="2"/>
      <c r="P654" s="2"/>
      <c r="Q654" s="2"/>
      <c r="R654" s="2"/>
      <c r="S654" s="2"/>
    </row>
    <row r="655" spans="1:19" ht="61.5" customHeight="1" x14ac:dyDescent="0.2">
      <c r="A655" s="13" t="s">
        <v>57</v>
      </c>
      <c r="B655" s="14" t="s">
        <v>125</v>
      </c>
      <c r="C655" s="15" t="s">
        <v>865</v>
      </c>
      <c r="D655" s="15" t="s">
        <v>866</v>
      </c>
      <c r="E655" s="15" t="s">
        <v>141</v>
      </c>
      <c r="F655" s="15" t="s">
        <v>142</v>
      </c>
      <c r="G655" s="17" t="s">
        <v>49</v>
      </c>
      <c r="H655" s="17">
        <v>6</v>
      </c>
      <c r="I655" s="17">
        <v>5</v>
      </c>
      <c r="J655" s="73"/>
      <c r="K655" s="2"/>
      <c r="L655" s="2"/>
      <c r="M655" s="2"/>
      <c r="N655" s="2"/>
      <c r="O655" s="2"/>
      <c r="P655" s="2"/>
      <c r="Q655" s="2"/>
      <c r="R655" s="2"/>
      <c r="S655" s="2"/>
    </row>
    <row r="656" spans="1:19" ht="61.5" customHeight="1" x14ac:dyDescent="0.2">
      <c r="A656" s="19" t="s">
        <v>168</v>
      </c>
      <c r="B656" s="20" t="s">
        <v>1863</v>
      </c>
      <c r="C656" s="21" t="s">
        <v>1864</v>
      </c>
      <c r="D656" s="21" t="s">
        <v>32</v>
      </c>
      <c r="E656" s="21" t="s">
        <v>1865</v>
      </c>
      <c r="F656" s="21" t="s">
        <v>1866</v>
      </c>
      <c r="G656" s="22" t="s">
        <v>85</v>
      </c>
      <c r="H656" s="22" t="s">
        <v>1867</v>
      </c>
      <c r="I656" s="22">
        <v>1</v>
      </c>
      <c r="J656" s="73"/>
      <c r="K656" s="2"/>
      <c r="L656" s="2"/>
      <c r="M656" s="2"/>
      <c r="N656" s="2"/>
      <c r="O656" s="2"/>
      <c r="P656" s="2"/>
      <c r="Q656" s="2"/>
      <c r="R656" s="2"/>
      <c r="S656" s="2"/>
    </row>
    <row r="657" spans="1:19" ht="61.5" customHeight="1" x14ac:dyDescent="0.2">
      <c r="A657" s="19" t="s">
        <v>168</v>
      </c>
      <c r="B657" s="20" t="s">
        <v>1868</v>
      </c>
      <c r="C657" s="23" t="s">
        <v>1869</v>
      </c>
      <c r="D657" s="23" t="s">
        <v>32</v>
      </c>
      <c r="E657" s="23" t="s">
        <v>1870</v>
      </c>
      <c r="F657" s="23" t="s">
        <v>1871</v>
      </c>
      <c r="G657" s="24" t="s">
        <v>531</v>
      </c>
      <c r="H657" s="24" t="s">
        <v>129</v>
      </c>
      <c r="I657" s="24">
        <v>1</v>
      </c>
      <c r="J657" s="73"/>
      <c r="K657" s="2"/>
      <c r="L657" s="2"/>
      <c r="M657" s="2"/>
      <c r="N657" s="2"/>
      <c r="O657" s="2"/>
      <c r="P657" s="2"/>
      <c r="Q657" s="2"/>
      <c r="R657" s="2"/>
      <c r="S657" s="2"/>
    </row>
    <row r="658" spans="1:19" ht="93" customHeight="1" x14ac:dyDescent="0.2">
      <c r="A658" s="19" t="s">
        <v>168</v>
      </c>
      <c r="B658" s="20" t="s">
        <v>1872</v>
      </c>
      <c r="C658" s="23" t="s">
        <v>1873</v>
      </c>
      <c r="D658" s="23" t="s">
        <v>32</v>
      </c>
      <c r="E658" s="23" t="s">
        <v>1874</v>
      </c>
      <c r="F658" s="23" t="s">
        <v>1875</v>
      </c>
      <c r="G658" s="24" t="s">
        <v>85</v>
      </c>
      <c r="H658" s="24"/>
      <c r="I658" s="24"/>
      <c r="J658" s="73"/>
      <c r="K658" s="2"/>
      <c r="L658" s="2"/>
      <c r="M658" s="2"/>
      <c r="N658" s="2"/>
      <c r="O658" s="2"/>
      <c r="P658" s="2"/>
      <c r="Q658" s="2"/>
      <c r="R658" s="2"/>
      <c r="S658" s="2"/>
    </row>
    <row r="659" spans="1:19" ht="77.25" customHeight="1" x14ac:dyDescent="0.2">
      <c r="A659" s="19" t="s">
        <v>168</v>
      </c>
      <c r="B659" s="20" t="s">
        <v>1876</v>
      </c>
      <c r="C659" s="23" t="s">
        <v>1877</v>
      </c>
      <c r="D659" s="23" t="s">
        <v>1878</v>
      </c>
      <c r="E659" s="23" t="s">
        <v>1879</v>
      </c>
      <c r="F659" s="23" t="s">
        <v>1880</v>
      </c>
      <c r="G659" s="24" t="s">
        <v>49</v>
      </c>
      <c r="H659" s="24">
        <v>6</v>
      </c>
      <c r="I659" s="24">
        <v>5</v>
      </c>
      <c r="J659" s="73"/>
      <c r="K659" s="2"/>
      <c r="L659" s="2"/>
      <c r="M659" s="2"/>
      <c r="N659" s="2"/>
      <c r="O659" s="2"/>
      <c r="P659" s="2"/>
      <c r="Q659" s="2"/>
      <c r="R659" s="2"/>
      <c r="S659" s="2"/>
    </row>
    <row r="660" spans="1:19" ht="46.5" customHeight="1" x14ac:dyDescent="0.2">
      <c r="A660" s="26" t="s">
        <v>196</v>
      </c>
      <c r="B660" s="27" t="s">
        <v>1881</v>
      </c>
      <c r="C660" s="28" t="s">
        <v>1882</v>
      </c>
      <c r="D660" s="28" t="s">
        <v>1883</v>
      </c>
      <c r="E660" s="28" t="s">
        <v>1884</v>
      </c>
      <c r="F660" s="28" t="s">
        <v>1885</v>
      </c>
      <c r="G660" s="30">
        <v>42007</v>
      </c>
      <c r="H660" s="29">
        <v>6</v>
      </c>
      <c r="I660" s="29">
        <v>3</v>
      </c>
      <c r="J660" s="73"/>
      <c r="K660" s="2"/>
      <c r="L660" s="2"/>
      <c r="M660" s="2"/>
      <c r="N660" s="2"/>
      <c r="O660" s="2"/>
      <c r="P660" s="2"/>
      <c r="Q660" s="2"/>
      <c r="R660" s="2"/>
      <c r="S660" s="2"/>
    </row>
    <row r="661" spans="1:19" ht="46.5" customHeight="1" x14ac:dyDescent="0.2">
      <c r="A661" s="26" t="s">
        <v>196</v>
      </c>
      <c r="B661" s="27" t="s">
        <v>1886</v>
      </c>
      <c r="C661" s="28" t="s">
        <v>1887</v>
      </c>
      <c r="D661" s="28" t="s">
        <v>32</v>
      </c>
      <c r="E661" s="28" t="s">
        <v>1888</v>
      </c>
      <c r="F661" s="28" t="s">
        <v>1194</v>
      </c>
      <c r="G661" s="29">
        <v>3</v>
      </c>
      <c r="H661" s="29">
        <v>2</v>
      </c>
      <c r="I661" s="29"/>
      <c r="J661" s="73"/>
      <c r="K661" s="2"/>
      <c r="L661" s="2"/>
      <c r="M661" s="2"/>
      <c r="N661" s="2"/>
      <c r="O661" s="2"/>
      <c r="P661" s="2"/>
      <c r="Q661" s="2"/>
      <c r="R661" s="2"/>
      <c r="S661" s="2"/>
    </row>
    <row r="662" spans="1:19" ht="61.5" customHeight="1" x14ac:dyDescent="0.2">
      <c r="A662" s="26" t="s">
        <v>196</v>
      </c>
      <c r="B662" s="27" t="s">
        <v>1889</v>
      </c>
      <c r="C662" s="28" t="s">
        <v>1890</v>
      </c>
      <c r="D662" s="28" t="s">
        <v>1891</v>
      </c>
      <c r="E662" s="28" t="s">
        <v>1892</v>
      </c>
      <c r="F662" s="28" t="s">
        <v>1893</v>
      </c>
      <c r="G662" s="29">
        <v>2</v>
      </c>
      <c r="H662" s="30">
        <v>42102</v>
      </c>
      <c r="I662" s="29">
        <v>6</v>
      </c>
      <c r="J662" s="73"/>
      <c r="K662" s="2"/>
      <c r="L662" s="2"/>
      <c r="M662" s="2"/>
      <c r="N662" s="2"/>
      <c r="O662" s="2"/>
      <c r="P662" s="2"/>
      <c r="Q662" s="2"/>
      <c r="R662" s="2"/>
      <c r="S662" s="2"/>
    </row>
    <row r="663" spans="1:19" ht="61.5" customHeight="1" x14ac:dyDescent="0.2">
      <c r="A663" s="26" t="s">
        <v>196</v>
      </c>
      <c r="B663" s="27" t="s">
        <v>1894</v>
      </c>
      <c r="C663" s="28" t="s">
        <v>1895</v>
      </c>
      <c r="D663" s="28" t="s">
        <v>1896</v>
      </c>
      <c r="E663" s="28" t="s">
        <v>1897</v>
      </c>
      <c r="F663" s="28" t="s">
        <v>1898</v>
      </c>
      <c r="G663" s="29">
        <v>3</v>
      </c>
      <c r="H663" s="30">
        <v>42100</v>
      </c>
      <c r="I663" s="30">
        <v>42130</v>
      </c>
      <c r="J663" s="73"/>
      <c r="K663" s="2"/>
      <c r="L663" s="2"/>
      <c r="M663" s="2"/>
      <c r="N663" s="2"/>
      <c r="O663" s="2"/>
      <c r="P663" s="2"/>
      <c r="Q663" s="2"/>
      <c r="R663" s="2"/>
      <c r="S663" s="2"/>
    </row>
    <row r="664" spans="1:19" ht="46.5" customHeight="1" x14ac:dyDescent="0.2">
      <c r="A664" s="31" t="s">
        <v>229</v>
      </c>
      <c r="B664" s="32" t="s">
        <v>1899</v>
      </c>
      <c r="C664" s="33" t="s">
        <v>1900</v>
      </c>
      <c r="D664" s="33" t="s">
        <v>1901</v>
      </c>
      <c r="E664" s="33" t="s">
        <v>1902</v>
      </c>
      <c r="F664" s="33" t="s">
        <v>1903</v>
      </c>
      <c r="G664" s="34" t="s">
        <v>85</v>
      </c>
      <c r="H664" s="34" t="s">
        <v>250</v>
      </c>
      <c r="I664" s="34" t="s">
        <v>428</v>
      </c>
      <c r="J664" s="18"/>
      <c r="K664" s="2"/>
      <c r="L664" s="2"/>
      <c r="M664" s="2"/>
      <c r="N664" s="2"/>
      <c r="O664" s="2"/>
      <c r="P664" s="2"/>
      <c r="Q664" s="2"/>
      <c r="R664" s="2"/>
      <c r="S664" s="2"/>
    </row>
    <row r="665" spans="1:19" ht="93" customHeight="1" x14ac:dyDescent="0.2">
      <c r="A665" s="31" t="s">
        <v>229</v>
      </c>
      <c r="B665" s="32" t="s">
        <v>1904</v>
      </c>
      <c r="C665" s="33" t="s">
        <v>1905</v>
      </c>
      <c r="D665" s="33" t="s">
        <v>32</v>
      </c>
      <c r="E665" s="33" t="s">
        <v>32</v>
      </c>
      <c r="F665" s="33" t="s">
        <v>1760</v>
      </c>
      <c r="G665" s="34" t="s">
        <v>85</v>
      </c>
      <c r="H665" s="34" t="s">
        <v>1906</v>
      </c>
      <c r="I665" s="34" t="s">
        <v>428</v>
      </c>
      <c r="J665" s="18"/>
      <c r="K665" s="2"/>
      <c r="L665" s="2"/>
      <c r="M665" s="2"/>
      <c r="N665" s="2"/>
      <c r="O665" s="2"/>
      <c r="P665" s="2"/>
      <c r="Q665" s="2"/>
      <c r="R665" s="2"/>
      <c r="S665" s="2"/>
    </row>
    <row r="666" spans="1:19" ht="61.5" customHeight="1" x14ac:dyDescent="0.2">
      <c r="A666" s="31" t="s">
        <v>229</v>
      </c>
      <c r="B666" s="32" t="s">
        <v>1907</v>
      </c>
      <c r="C666" s="32" t="s">
        <v>1908</v>
      </c>
      <c r="D666" s="32" t="s">
        <v>32</v>
      </c>
      <c r="E666" s="32" t="s">
        <v>32</v>
      </c>
      <c r="F666" s="32" t="s">
        <v>249</v>
      </c>
      <c r="G666" s="34" t="s">
        <v>85</v>
      </c>
      <c r="H666" s="35" t="s">
        <v>1906</v>
      </c>
      <c r="I666" s="34" t="s">
        <v>428</v>
      </c>
      <c r="J666" s="18"/>
      <c r="K666" s="2"/>
      <c r="L666" s="2"/>
      <c r="M666" s="2"/>
      <c r="N666" s="2"/>
      <c r="O666" s="2"/>
      <c r="P666" s="2"/>
      <c r="Q666" s="2"/>
      <c r="R666" s="2"/>
      <c r="S666" s="2"/>
    </row>
    <row r="667" spans="1:19" ht="30.75" customHeight="1" x14ac:dyDescent="0.2">
      <c r="A667" s="31" t="s">
        <v>229</v>
      </c>
      <c r="B667" s="32" t="s">
        <v>1909</v>
      </c>
      <c r="C667" s="32" t="s">
        <v>1910</v>
      </c>
      <c r="D667" s="32" t="s">
        <v>32</v>
      </c>
      <c r="E667" s="32" t="s">
        <v>1911</v>
      </c>
      <c r="F667" s="32" t="s">
        <v>258</v>
      </c>
      <c r="G667" s="34" t="s">
        <v>85</v>
      </c>
      <c r="H667" s="35" t="s">
        <v>1906</v>
      </c>
      <c r="I667" s="35" t="s">
        <v>428</v>
      </c>
      <c r="J667" s="18"/>
      <c r="K667" s="2"/>
      <c r="L667" s="2"/>
      <c r="M667" s="2"/>
      <c r="N667" s="2"/>
      <c r="O667" s="2"/>
      <c r="P667" s="2"/>
      <c r="Q667" s="2"/>
      <c r="R667" s="2"/>
      <c r="S667" s="2"/>
    </row>
    <row r="668" spans="1:19" ht="77.25" customHeight="1" x14ac:dyDescent="0.2">
      <c r="A668" s="31" t="s">
        <v>229</v>
      </c>
      <c r="B668" s="32" t="s">
        <v>1912</v>
      </c>
      <c r="C668" s="32" t="s">
        <v>1913</v>
      </c>
      <c r="D668" s="32" t="s">
        <v>32</v>
      </c>
      <c r="E668" s="32" t="s">
        <v>1914</v>
      </c>
      <c r="F668" s="32" t="s">
        <v>258</v>
      </c>
      <c r="G668" s="34" t="s">
        <v>85</v>
      </c>
      <c r="H668" s="35" t="s">
        <v>1906</v>
      </c>
      <c r="I668" s="35" t="s">
        <v>428</v>
      </c>
      <c r="J668" s="18"/>
      <c r="K668" s="2"/>
      <c r="L668" s="2"/>
      <c r="M668" s="2"/>
      <c r="N668" s="2"/>
      <c r="O668" s="2"/>
      <c r="P668" s="2"/>
      <c r="Q668" s="2"/>
      <c r="R668" s="2"/>
      <c r="S668" s="2"/>
    </row>
    <row r="669" spans="1:19" ht="46.5" customHeight="1" x14ac:dyDescent="0.2">
      <c r="A669" s="31" t="s">
        <v>229</v>
      </c>
      <c r="B669" s="32" t="s">
        <v>1915</v>
      </c>
      <c r="C669" s="32" t="s">
        <v>1916</v>
      </c>
      <c r="D669" s="32" t="s">
        <v>32</v>
      </c>
      <c r="E669" s="32" t="s">
        <v>1917</v>
      </c>
      <c r="F669" s="32" t="s">
        <v>258</v>
      </c>
      <c r="G669" s="34" t="s">
        <v>85</v>
      </c>
      <c r="H669" s="35" t="s">
        <v>1906</v>
      </c>
      <c r="I669" s="35" t="s">
        <v>1918</v>
      </c>
      <c r="J669" s="18"/>
      <c r="K669" s="2"/>
      <c r="L669" s="2"/>
      <c r="M669" s="2"/>
      <c r="N669" s="2"/>
      <c r="O669" s="2"/>
      <c r="P669" s="2"/>
      <c r="Q669" s="2"/>
      <c r="R669" s="2"/>
      <c r="S669" s="2"/>
    </row>
    <row r="670" spans="1:19" ht="46.5" customHeight="1" x14ac:dyDescent="0.2">
      <c r="A670" s="36" t="s">
        <v>282</v>
      </c>
      <c r="B670" s="37" t="s">
        <v>1919</v>
      </c>
      <c r="C670" s="37"/>
      <c r="D670" s="37"/>
      <c r="E670" s="37"/>
      <c r="F670" s="37" t="s">
        <v>1362</v>
      </c>
      <c r="G670" s="38"/>
      <c r="H670" s="38"/>
      <c r="I670" s="38"/>
      <c r="J670" s="18"/>
      <c r="K670" s="2"/>
      <c r="L670" s="2"/>
      <c r="M670" s="2"/>
      <c r="N670" s="2"/>
      <c r="O670" s="2"/>
      <c r="P670" s="2"/>
      <c r="Q670" s="2"/>
      <c r="R670" s="2"/>
      <c r="S670" s="2"/>
    </row>
    <row r="671" spans="1:19" ht="46.5" customHeight="1" x14ac:dyDescent="0.2">
      <c r="A671" s="36" t="s">
        <v>282</v>
      </c>
      <c r="B671" s="37" t="s">
        <v>1920</v>
      </c>
      <c r="C671" s="37"/>
      <c r="D671" s="37"/>
      <c r="E671" s="37"/>
      <c r="F671" s="37" t="s">
        <v>1362</v>
      </c>
      <c r="G671" s="38"/>
      <c r="H671" s="38"/>
      <c r="I671" s="38"/>
      <c r="J671" s="91"/>
      <c r="K671" s="2"/>
      <c r="L671" s="2"/>
      <c r="M671" s="2"/>
      <c r="N671" s="2"/>
      <c r="O671" s="2"/>
      <c r="P671" s="2"/>
      <c r="Q671" s="2"/>
      <c r="R671" s="2"/>
      <c r="S671" s="2"/>
    </row>
    <row r="672" spans="1:19" ht="46.5" customHeight="1" x14ac:dyDescent="0.2">
      <c r="A672" s="36" t="s">
        <v>282</v>
      </c>
      <c r="B672" s="37" t="s">
        <v>1921</v>
      </c>
      <c r="C672" s="37"/>
      <c r="D672" s="37"/>
      <c r="E672" s="37"/>
      <c r="F672" s="37" t="s">
        <v>1362</v>
      </c>
      <c r="G672" s="38"/>
      <c r="H672" s="38"/>
      <c r="I672" s="38"/>
      <c r="J672" s="91"/>
      <c r="K672" s="2"/>
      <c r="L672" s="2"/>
      <c r="M672" s="2"/>
      <c r="N672" s="2"/>
      <c r="O672" s="2"/>
      <c r="P672" s="2"/>
      <c r="Q672" s="2"/>
      <c r="R672" s="2"/>
      <c r="S672" s="2"/>
    </row>
    <row r="673" spans="1:19" ht="46.5" customHeight="1" x14ac:dyDescent="0.2">
      <c r="A673" s="36" t="s">
        <v>304</v>
      </c>
      <c r="B673" s="37" t="s">
        <v>1922</v>
      </c>
      <c r="C673" s="37"/>
      <c r="D673" s="37" t="s">
        <v>352</v>
      </c>
      <c r="E673" s="37"/>
      <c r="F673" s="37" t="s">
        <v>334</v>
      </c>
      <c r="G673" s="37">
        <v>1</v>
      </c>
      <c r="H673" s="37" t="s">
        <v>163</v>
      </c>
      <c r="I673" s="37">
        <v>5</v>
      </c>
      <c r="J673" s="91"/>
      <c r="K673" s="2"/>
      <c r="L673" s="2"/>
      <c r="M673" s="2"/>
      <c r="N673" s="2"/>
      <c r="O673" s="2"/>
      <c r="P673" s="2"/>
      <c r="Q673" s="2"/>
      <c r="R673" s="2"/>
      <c r="S673" s="2"/>
    </row>
    <row r="674" spans="1:19" ht="46.5" customHeight="1" x14ac:dyDescent="0.2">
      <c r="A674" s="36" t="s">
        <v>304</v>
      </c>
      <c r="B674" s="37" t="s">
        <v>1923</v>
      </c>
      <c r="C674" s="37"/>
      <c r="D674" s="37" t="s">
        <v>356</v>
      </c>
      <c r="E674" s="37"/>
      <c r="F674" s="37" t="s">
        <v>1924</v>
      </c>
      <c r="G674" s="37" t="s">
        <v>175</v>
      </c>
      <c r="H674" s="37" t="s">
        <v>163</v>
      </c>
      <c r="I674" s="37">
        <v>5</v>
      </c>
      <c r="J674" s="91"/>
      <c r="K674" s="2"/>
      <c r="L674" s="2"/>
      <c r="M674" s="2"/>
      <c r="N674" s="2"/>
      <c r="O674" s="2"/>
      <c r="P674" s="2"/>
      <c r="Q674" s="2"/>
      <c r="R674" s="2"/>
      <c r="S674" s="2"/>
    </row>
    <row r="675" spans="1:19" ht="46.5" customHeight="1" x14ac:dyDescent="0.2">
      <c r="A675" s="36" t="s">
        <v>304</v>
      </c>
      <c r="B675" s="37" t="s">
        <v>1925</v>
      </c>
      <c r="C675" s="37"/>
      <c r="D675" s="37" t="s">
        <v>1453</v>
      </c>
      <c r="E675" s="37" t="s">
        <v>1926</v>
      </c>
      <c r="F675" s="37" t="s">
        <v>1927</v>
      </c>
      <c r="G675" s="37" t="s">
        <v>175</v>
      </c>
      <c r="H675" s="37">
        <v>1</v>
      </c>
      <c r="I675" s="37">
        <v>5</v>
      </c>
      <c r="J675" s="91"/>
      <c r="K675" s="2"/>
      <c r="L675" s="2"/>
      <c r="M675" s="2"/>
      <c r="N675" s="2"/>
      <c r="O675" s="2"/>
      <c r="P675" s="2"/>
      <c r="Q675" s="2"/>
      <c r="R675" s="2"/>
      <c r="S675" s="2"/>
    </row>
    <row r="676" spans="1:19" ht="77.25" customHeight="1" x14ac:dyDescent="0.2">
      <c r="A676" s="44" t="s">
        <v>385</v>
      </c>
      <c r="B676" s="45" t="s">
        <v>1928</v>
      </c>
      <c r="C676" s="45" t="s">
        <v>1929</v>
      </c>
      <c r="D676" s="45" t="s">
        <v>1930</v>
      </c>
      <c r="E676" s="45" t="s">
        <v>1931</v>
      </c>
      <c r="F676" s="45" t="s">
        <v>1932</v>
      </c>
      <c r="G676" s="47">
        <v>1</v>
      </c>
      <c r="H676" s="47">
        <v>6</v>
      </c>
      <c r="I676" s="47">
        <v>5</v>
      </c>
      <c r="J676" s="91"/>
      <c r="K676" s="2"/>
      <c r="L676" s="2"/>
      <c r="M676" s="2"/>
      <c r="N676" s="2"/>
      <c r="O676" s="2"/>
      <c r="P676" s="2"/>
      <c r="Q676" s="2"/>
      <c r="R676" s="2"/>
      <c r="S676" s="2"/>
    </row>
    <row r="677" spans="1:19" ht="61.5" customHeight="1" x14ac:dyDescent="0.2">
      <c r="A677" s="49" t="s">
        <v>401</v>
      </c>
      <c r="B677" s="50" t="s">
        <v>1933</v>
      </c>
      <c r="C677" s="51" t="s">
        <v>1934</v>
      </c>
      <c r="D677" s="52" t="s">
        <v>172</v>
      </c>
      <c r="E677" s="52" t="s">
        <v>1935</v>
      </c>
      <c r="F677" s="51" t="s">
        <v>1936</v>
      </c>
      <c r="G677" s="53" t="s">
        <v>85</v>
      </c>
      <c r="H677" s="53" t="s">
        <v>513</v>
      </c>
      <c r="I677" s="53" t="s">
        <v>416</v>
      </c>
      <c r="J677" s="91"/>
      <c r="K677" s="2"/>
      <c r="L677" s="2"/>
      <c r="M677" s="2"/>
      <c r="N677" s="2"/>
      <c r="O677" s="2"/>
      <c r="P677" s="2"/>
      <c r="Q677" s="2"/>
      <c r="R677" s="2"/>
      <c r="S677" s="2"/>
    </row>
    <row r="678" spans="1:19" ht="30.75" customHeight="1" x14ac:dyDescent="0.2">
      <c r="A678" s="49" t="s">
        <v>401</v>
      </c>
      <c r="B678" s="50" t="s">
        <v>1937</v>
      </c>
      <c r="C678" s="51" t="s">
        <v>1938</v>
      </c>
      <c r="D678" s="50" t="s">
        <v>1057</v>
      </c>
      <c r="E678" s="50" t="s">
        <v>1939</v>
      </c>
      <c r="F678" s="51" t="s">
        <v>1940</v>
      </c>
      <c r="G678" s="53"/>
      <c r="H678" s="53"/>
      <c r="I678" s="53"/>
      <c r="J678" s="91"/>
      <c r="K678" s="2"/>
      <c r="L678" s="2"/>
      <c r="M678" s="2"/>
      <c r="N678" s="2"/>
      <c r="O678" s="2"/>
      <c r="P678" s="2"/>
      <c r="Q678" s="2"/>
      <c r="R678" s="2"/>
      <c r="S678" s="2"/>
    </row>
    <row r="679" spans="1:19" ht="30.75" customHeight="1" x14ac:dyDescent="0.2">
      <c r="A679" s="49" t="s">
        <v>401</v>
      </c>
      <c r="B679" s="50" t="s">
        <v>1937</v>
      </c>
      <c r="C679" s="51" t="s">
        <v>1941</v>
      </c>
      <c r="D679" s="50" t="s">
        <v>1942</v>
      </c>
      <c r="E679" s="50" t="s">
        <v>1939</v>
      </c>
      <c r="F679" s="51" t="s">
        <v>1940</v>
      </c>
      <c r="G679" s="53"/>
      <c r="H679" s="53"/>
      <c r="I679" s="53"/>
      <c r="J679" s="91"/>
      <c r="K679" s="2"/>
      <c r="L679" s="2"/>
      <c r="M679" s="2"/>
      <c r="N679" s="2"/>
      <c r="O679" s="2"/>
      <c r="P679" s="2"/>
      <c r="Q679" s="2"/>
      <c r="R679" s="2"/>
      <c r="S679" s="2"/>
    </row>
    <row r="680" spans="1:19" ht="18.75" customHeight="1" x14ac:dyDescent="0.2">
      <c r="A680" s="49" t="s">
        <v>401</v>
      </c>
      <c r="B680" s="50" t="s">
        <v>1937</v>
      </c>
      <c r="C680" s="51" t="s">
        <v>1943</v>
      </c>
      <c r="D680" s="50" t="s">
        <v>1057</v>
      </c>
      <c r="E680" s="50" t="s">
        <v>440</v>
      </c>
      <c r="F680" s="51" t="s">
        <v>1944</v>
      </c>
      <c r="G680" s="53"/>
      <c r="H680" s="53"/>
      <c r="I680" s="53"/>
      <c r="J680" s="91"/>
      <c r="K680" s="2"/>
      <c r="L680" s="2"/>
      <c r="M680" s="2"/>
      <c r="N680" s="2"/>
      <c r="O680" s="2"/>
      <c r="P680" s="2"/>
      <c r="Q680" s="2"/>
      <c r="R680" s="2"/>
      <c r="S680" s="2"/>
    </row>
    <row r="681" spans="1:19" ht="18.75" customHeight="1" x14ac:dyDescent="0.2">
      <c r="A681" s="49" t="s">
        <v>401</v>
      </c>
      <c r="B681" s="50" t="s">
        <v>1937</v>
      </c>
      <c r="C681" s="51" t="s">
        <v>1945</v>
      </c>
      <c r="D681" s="50" t="s">
        <v>1057</v>
      </c>
      <c r="E681" s="50" t="s">
        <v>440</v>
      </c>
      <c r="F681" s="51" t="s">
        <v>448</v>
      </c>
      <c r="G681" s="53"/>
      <c r="H681" s="53"/>
      <c r="I681" s="53"/>
      <c r="J681" s="91"/>
      <c r="K681" s="2"/>
      <c r="L681" s="2"/>
      <c r="M681" s="2"/>
      <c r="N681" s="2"/>
      <c r="O681" s="2"/>
      <c r="P681" s="2"/>
      <c r="Q681" s="2"/>
      <c r="R681" s="2"/>
      <c r="S681" s="2"/>
    </row>
    <row r="682" spans="1:19" ht="18.75" customHeight="1" x14ac:dyDescent="0.2">
      <c r="A682" s="49" t="s">
        <v>401</v>
      </c>
      <c r="B682" s="50" t="s">
        <v>1946</v>
      </c>
      <c r="C682" s="50" t="s">
        <v>1947</v>
      </c>
      <c r="D682" s="50" t="s">
        <v>1057</v>
      </c>
      <c r="E682" s="50" t="s">
        <v>440</v>
      </c>
      <c r="F682" s="51" t="s">
        <v>448</v>
      </c>
      <c r="G682" s="53"/>
      <c r="H682" s="53"/>
      <c r="I682" s="53"/>
      <c r="J682" s="91"/>
      <c r="K682" s="2"/>
      <c r="L682" s="2"/>
      <c r="M682" s="2"/>
      <c r="N682" s="2"/>
      <c r="O682" s="2"/>
      <c r="P682" s="2"/>
      <c r="Q682" s="2"/>
      <c r="R682" s="2"/>
      <c r="S682" s="2"/>
    </row>
    <row r="683" spans="1:19" ht="24" customHeight="1" x14ac:dyDescent="0.2">
      <c r="A683" s="55" t="s">
        <v>449</v>
      </c>
      <c r="B683" s="56"/>
      <c r="C683" s="57"/>
      <c r="D683" s="58"/>
      <c r="E683" s="56"/>
      <c r="F683" s="57"/>
      <c r="G683" s="59"/>
      <c r="H683" s="59"/>
      <c r="I683" s="59"/>
      <c r="J683" s="91"/>
      <c r="K683" s="2"/>
      <c r="L683" s="2"/>
      <c r="M683" s="2"/>
      <c r="N683" s="2"/>
      <c r="O683" s="2"/>
      <c r="P683" s="2"/>
      <c r="Q683" s="2"/>
      <c r="R683" s="2"/>
      <c r="S683" s="2"/>
    </row>
    <row r="684" spans="1:19" ht="30.75" customHeight="1" x14ac:dyDescent="0.2">
      <c r="A684" s="55" t="s">
        <v>1948</v>
      </c>
      <c r="B684" s="56" t="s">
        <v>1949</v>
      </c>
      <c r="C684" s="57"/>
      <c r="D684" s="58"/>
      <c r="E684" s="56"/>
      <c r="F684" s="57"/>
      <c r="G684" s="59"/>
      <c r="H684" s="59"/>
      <c r="I684" s="59" t="s">
        <v>195</v>
      </c>
      <c r="J684" s="91"/>
      <c r="K684" s="2"/>
      <c r="L684" s="2"/>
      <c r="M684" s="2"/>
      <c r="N684" s="2"/>
      <c r="O684" s="2"/>
      <c r="P684" s="2"/>
      <c r="Q684" s="2"/>
      <c r="R684" s="2"/>
      <c r="S684" s="2"/>
    </row>
    <row r="685" spans="1:19" ht="61.5" customHeight="1" x14ac:dyDescent="0.2">
      <c r="A685" s="55" t="s">
        <v>482</v>
      </c>
      <c r="B685" s="56" t="s">
        <v>743</v>
      </c>
      <c r="C685" s="57" t="s">
        <v>1950</v>
      </c>
      <c r="D685" s="58" t="s">
        <v>485</v>
      </c>
      <c r="E685" s="56" t="s">
        <v>1951</v>
      </c>
      <c r="F685" s="57" t="s">
        <v>755</v>
      </c>
      <c r="G685" s="57" t="s">
        <v>488</v>
      </c>
      <c r="H685" s="57" t="s">
        <v>489</v>
      </c>
      <c r="I685" s="57">
        <v>5</v>
      </c>
      <c r="J685" s="91"/>
      <c r="K685" s="2"/>
      <c r="L685" s="2"/>
      <c r="M685" s="2"/>
      <c r="N685" s="2"/>
      <c r="O685" s="2"/>
      <c r="P685" s="2"/>
      <c r="Q685" s="2"/>
      <c r="R685" s="2"/>
      <c r="S685" s="2"/>
    </row>
    <row r="686" spans="1:19" ht="46.5" customHeight="1" x14ac:dyDescent="0.2">
      <c r="A686" s="55" t="s">
        <v>482</v>
      </c>
      <c r="B686" s="56"/>
      <c r="C686" s="57" t="s">
        <v>1952</v>
      </c>
      <c r="D686" s="58" t="s">
        <v>1953</v>
      </c>
      <c r="E686" s="56" t="s">
        <v>1954</v>
      </c>
      <c r="F686" s="57" t="s">
        <v>1955</v>
      </c>
      <c r="G686" s="57" t="s">
        <v>488</v>
      </c>
      <c r="H686" s="57" t="s">
        <v>489</v>
      </c>
      <c r="I686" s="57">
        <v>5</v>
      </c>
      <c r="J686" s="91"/>
      <c r="K686" s="2"/>
      <c r="L686" s="2"/>
      <c r="M686" s="2"/>
      <c r="N686" s="2"/>
      <c r="O686" s="2"/>
      <c r="P686" s="2"/>
      <c r="Q686" s="2"/>
      <c r="R686" s="2"/>
      <c r="S686" s="2"/>
    </row>
    <row r="687" spans="1:19" ht="30.75" customHeight="1" x14ac:dyDescent="0.2">
      <c r="A687" s="55" t="s">
        <v>470</v>
      </c>
      <c r="B687" s="56" t="s">
        <v>1956</v>
      </c>
      <c r="C687" s="57" t="s">
        <v>1957</v>
      </c>
      <c r="D687" s="58" t="s">
        <v>1958</v>
      </c>
      <c r="E687" s="56"/>
      <c r="F687" s="57"/>
      <c r="G687" s="57">
        <v>3</v>
      </c>
      <c r="H687" s="57"/>
      <c r="I687" s="57"/>
      <c r="J687" s="91"/>
      <c r="K687" s="2"/>
      <c r="L687" s="2"/>
      <c r="M687" s="2"/>
      <c r="N687" s="2"/>
      <c r="O687" s="2"/>
      <c r="P687" s="2"/>
      <c r="Q687" s="2"/>
      <c r="R687" s="2"/>
      <c r="S687" s="2"/>
    </row>
    <row r="688" spans="1:19" ht="18.75" customHeight="1" x14ac:dyDescent="0.2">
      <c r="A688" s="55" t="s">
        <v>470</v>
      </c>
      <c r="B688" s="56"/>
      <c r="C688" s="57"/>
      <c r="D688" s="58" t="s">
        <v>1959</v>
      </c>
      <c r="E688" s="56"/>
      <c r="F688" s="57"/>
      <c r="G688" s="57">
        <v>3</v>
      </c>
      <c r="H688" s="57"/>
      <c r="I688" s="57"/>
      <c r="J688" s="91"/>
      <c r="K688" s="2"/>
      <c r="L688" s="2"/>
      <c r="M688" s="2"/>
      <c r="N688" s="2"/>
      <c r="O688" s="2"/>
      <c r="P688" s="2"/>
      <c r="Q688" s="2"/>
      <c r="R688" s="2"/>
      <c r="S688" s="2"/>
    </row>
    <row r="689" spans="1:19" ht="46.5" customHeight="1" x14ac:dyDescent="0.2">
      <c r="A689" s="55" t="s">
        <v>470</v>
      </c>
      <c r="B689" s="56"/>
      <c r="C689" s="57" t="s">
        <v>1960</v>
      </c>
      <c r="D689" s="58" t="s">
        <v>1961</v>
      </c>
      <c r="E689" s="56"/>
      <c r="F689" s="57"/>
      <c r="G689" s="57">
        <v>3</v>
      </c>
      <c r="H689" s="57" t="s">
        <v>1103</v>
      </c>
      <c r="I689" s="57">
        <v>5</v>
      </c>
      <c r="J689" s="91"/>
      <c r="K689" s="2"/>
      <c r="L689" s="2"/>
      <c r="M689" s="2"/>
      <c r="N689" s="2"/>
      <c r="O689" s="2"/>
      <c r="P689" s="2"/>
      <c r="Q689" s="2"/>
      <c r="R689" s="2"/>
      <c r="S689" s="2"/>
    </row>
    <row r="690" spans="1:19" ht="123.75" customHeight="1" x14ac:dyDescent="0.2">
      <c r="A690" s="55" t="s">
        <v>458</v>
      </c>
      <c r="B690" s="56" t="s">
        <v>1962</v>
      </c>
      <c r="C690" s="57" t="s">
        <v>1963</v>
      </c>
      <c r="D690" s="58" t="s">
        <v>1964</v>
      </c>
      <c r="E690" s="56" t="s">
        <v>1965</v>
      </c>
      <c r="F690" s="57" t="s">
        <v>1966</v>
      </c>
      <c r="G690" s="57">
        <v>1</v>
      </c>
      <c r="H690" s="57" t="s">
        <v>1278</v>
      </c>
      <c r="I690" s="57" t="s">
        <v>1118</v>
      </c>
      <c r="J690" s="91"/>
      <c r="K690" s="2"/>
      <c r="L690" s="2"/>
      <c r="M690" s="2"/>
      <c r="N690" s="2"/>
      <c r="O690" s="2"/>
      <c r="P690" s="2"/>
      <c r="Q690" s="2"/>
      <c r="R690" s="2"/>
      <c r="S690" s="2"/>
    </row>
    <row r="691" spans="1:19" ht="46.5" customHeight="1" x14ac:dyDescent="0.2">
      <c r="A691" s="55" t="s">
        <v>524</v>
      </c>
      <c r="B691" s="56" t="s">
        <v>1967</v>
      </c>
      <c r="C691" s="57" t="s">
        <v>1968</v>
      </c>
      <c r="D691" s="58" t="s">
        <v>32</v>
      </c>
      <c r="E691" s="56" t="s">
        <v>1969</v>
      </c>
      <c r="F691" s="57" t="s">
        <v>529</v>
      </c>
      <c r="G691" s="59">
        <v>1</v>
      </c>
      <c r="H691" s="59">
        <v>2</v>
      </c>
      <c r="I691" s="59">
        <v>6</v>
      </c>
      <c r="J691" s="91"/>
      <c r="K691" s="2"/>
      <c r="L691" s="2"/>
      <c r="M691" s="2"/>
      <c r="N691" s="2"/>
      <c r="O691" s="2"/>
      <c r="P691" s="2"/>
      <c r="Q691" s="2"/>
      <c r="R691" s="2"/>
      <c r="S691" s="2"/>
    </row>
    <row r="692" spans="1:19" ht="30.75" customHeight="1" x14ac:dyDescent="0.2">
      <c r="A692" s="61" t="s">
        <v>571</v>
      </c>
      <c r="B692" s="63" t="s">
        <v>1970</v>
      </c>
      <c r="C692" s="63" t="s">
        <v>1971</v>
      </c>
      <c r="D692" s="63" t="s">
        <v>1972</v>
      </c>
      <c r="E692" s="63" t="s">
        <v>1973</v>
      </c>
      <c r="F692" s="63" t="s">
        <v>1974</v>
      </c>
      <c r="G692" s="65"/>
      <c r="H692" s="65" t="s">
        <v>540</v>
      </c>
      <c r="I692" s="65"/>
      <c r="J692" s="91"/>
      <c r="K692" s="2"/>
      <c r="L692" s="2"/>
      <c r="M692" s="2"/>
      <c r="N692" s="2"/>
      <c r="O692" s="2"/>
      <c r="P692" s="2"/>
      <c r="Q692" s="2"/>
      <c r="R692" s="2"/>
      <c r="S692" s="2"/>
    </row>
    <row r="693" spans="1:19" ht="61.5" customHeight="1" x14ac:dyDescent="0.2">
      <c r="A693" s="61" t="s">
        <v>571</v>
      </c>
      <c r="B693" s="63" t="s">
        <v>1970</v>
      </c>
      <c r="C693" s="63" t="s">
        <v>1975</v>
      </c>
      <c r="D693" s="63" t="s">
        <v>32</v>
      </c>
      <c r="E693" s="63" t="s">
        <v>1976</v>
      </c>
      <c r="F693" s="63" t="s">
        <v>1974</v>
      </c>
      <c r="G693" s="65"/>
      <c r="H693" s="65" t="s">
        <v>540</v>
      </c>
      <c r="I693" s="65"/>
      <c r="J693" s="91"/>
      <c r="K693" s="2"/>
      <c r="L693" s="2"/>
      <c r="M693" s="2"/>
      <c r="N693" s="2"/>
      <c r="O693" s="2"/>
      <c r="P693" s="2"/>
      <c r="Q693" s="2"/>
      <c r="R693" s="2"/>
      <c r="S693" s="2"/>
    </row>
    <row r="694" spans="1:19" ht="27" customHeight="1" x14ac:dyDescent="0.2">
      <c r="A694" s="92"/>
      <c r="B694" s="93"/>
      <c r="C694" s="94"/>
      <c r="D694" s="94"/>
      <c r="E694" s="94"/>
      <c r="F694" s="94"/>
      <c r="G694" s="95"/>
      <c r="H694" s="95"/>
      <c r="I694" s="95"/>
      <c r="J694" s="91"/>
      <c r="K694" s="2"/>
      <c r="L694" s="2"/>
      <c r="M694" s="2"/>
      <c r="N694" s="2"/>
      <c r="O694" s="2"/>
      <c r="P694" s="2"/>
      <c r="Q694" s="2"/>
      <c r="R694" s="2"/>
      <c r="S694" s="2"/>
    </row>
    <row r="695" spans="1:19" ht="27" customHeight="1" x14ac:dyDescent="0.2">
      <c r="A695" s="92" t="s">
        <v>1977</v>
      </c>
      <c r="B695" s="93"/>
      <c r="C695" s="94"/>
      <c r="D695" s="94"/>
      <c r="E695" s="94"/>
      <c r="F695" s="94"/>
      <c r="G695" s="95"/>
      <c r="H695" s="95"/>
      <c r="I695" s="95"/>
      <c r="J695" s="91"/>
      <c r="K695" s="2"/>
      <c r="L695" s="2"/>
      <c r="M695" s="2"/>
      <c r="N695" s="2"/>
      <c r="O695" s="2"/>
      <c r="P695" s="2"/>
      <c r="Q695" s="2"/>
      <c r="R695" s="2"/>
      <c r="S695" s="2"/>
    </row>
    <row r="696" spans="1:19" ht="27" customHeight="1" x14ac:dyDescent="0.2">
      <c r="A696" s="96" t="s">
        <v>1978</v>
      </c>
      <c r="B696" s="93"/>
      <c r="C696" s="94"/>
      <c r="D696" s="94"/>
      <c r="E696" s="94"/>
      <c r="F696" s="94"/>
      <c r="G696" s="95"/>
      <c r="H696" s="95"/>
      <c r="I696" s="95"/>
      <c r="J696" s="91"/>
      <c r="K696" s="2"/>
      <c r="L696" s="2"/>
      <c r="M696" s="2"/>
      <c r="N696" s="2"/>
      <c r="O696" s="2"/>
      <c r="P696" s="2"/>
      <c r="Q696" s="2"/>
      <c r="R696" s="2"/>
      <c r="S696" s="2"/>
    </row>
    <row r="697" spans="1:19" ht="27" customHeight="1" x14ac:dyDescent="0.2">
      <c r="A697" s="96" t="s">
        <v>1979</v>
      </c>
      <c r="B697" s="93"/>
      <c r="C697" s="94"/>
      <c r="D697" s="94"/>
      <c r="E697" s="94"/>
      <c r="F697" s="94"/>
      <c r="G697" s="95"/>
      <c r="H697" s="95"/>
      <c r="I697" s="95"/>
      <c r="J697" s="91"/>
      <c r="K697" s="2"/>
      <c r="L697" s="2"/>
      <c r="M697" s="2"/>
      <c r="N697" s="2"/>
      <c r="O697" s="2"/>
      <c r="P697" s="2"/>
      <c r="Q697" s="2"/>
      <c r="R697" s="2"/>
      <c r="S697" s="2"/>
    </row>
    <row r="698" spans="1:19" ht="27" customHeight="1" x14ac:dyDescent="0.2">
      <c r="A698" s="96" t="s">
        <v>1980</v>
      </c>
      <c r="B698" s="93"/>
      <c r="C698" s="94"/>
      <c r="D698" s="94"/>
      <c r="E698" s="94"/>
      <c r="F698" s="94"/>
      <c r="G698" s="95"/>
      <c r="H698" s="95"/>
      <c r="I698" s="95"/>
      <c r="J698" s="91"/>
      <c r="K698" s="2"/>
      <c r="L698" s="2"/>
      <c r="M698" s="2"/>
      <c r="N698" s="2"/>
      <c r="O698" s="2"/>
      <c r="P698" s="2"/>
      <c r="Q698" s="2"/>
      <c r="R698" s="2"/>
      <c r="S698" s="2"/>
    </row>
    <row r="699" spans="1:19" ht="27" customHeight="1" x14ac:dyDescent="0.2">
      <c r="A699" s="96"/>
      <c r="B699" s="93"/>
      <c r="C699" s="94"/>
      <c r="D699" s="94"/>
      <c r="E699" s="94"/>
      <c r="F699" s="94"/>
      <c r="G699" s="95"/>
      <c r="H699" s="95"/>
      <c r="I699" s="95"/>
      <c r="J699" s="91"/>
      <c r="K699" s="2"/>
      <c r="L699" s="2"/>
      <c r="M699" s="2"/>
      <c r="N699" s="2"/>
      <c r="O699" s="2"/>
      <c r="P699" s="2"/>
      <c r="Q699" s="2"/>
      <c r="R699" s="2"/>
      <c r="S699" s="2"/>
    </row>
    <row r="700" spans="1:19" ht="27" customHeight="1" x14ac:dyDescent="0.2">
      <c r="A700" s="92" t="s">
        <v>1981</v>
      </c>
      <c r="B700" s="93"/>
      <c r="C700" s="94"/>
      <c r="D700" s="94"/>
      <c r="E700" s="94"/>
      <c r="F700" s="94"/>
      <c r="G700" s="95"/>
      <c r="H700" s="95"/>
      <c r="I700" s="95"/>
      <c r="J700" s="91"/>
      <c r="K700" s="2"/>
      <c r="L700" s="2"/>
      <c r="M700" s="2"/>
      <c r="N700" s="2"/>
      <c r="O700" s="2"/>
      <c r="P700" s="2"/>
      <c r="Q700" s="2"/>
      <c r="R700" s="2"/>
      <c r="S700" s="2"/>
    </row>
    <row r="701" spans="1:19" ht="27" customHeight="1" x14ac:dyDescent="0.2">
      <c r="A701" s="96" t="s">
        <v>1982</v>
      </c>
      <c r="B701" s="93"/>
      <c r="C701" s="94"/>
      <c r="D701" s="94"/>
      <c r="E701" s="94"/>
      <c r="F701" s="94"/>
      <c r="G701" s="95"/>
      <c r="H701" s="95"/>
      <c r="I701" s="95"/>
      <c r="J701" s="91"/>
      <c r="K701" s="2"/>
      <c r="L701" s="2"/>
      <c r="M701" s="2"/>
      <c r="N701" s="2"/>
      <c r="O701" s="2"/>
      <c r="P701" s="2"/>
      <c r="Q701" s="2"/>
      <c r="R701" s="2"/>
      <c r="S701" s="2"/>
    </row>
    <row r="702" spans="1:19" ht="27" customHeight="1" x14ac:dyDescent="0.2">
      <c r="A702" s="96" t="s">
        <v>1983</v>
      </c>
      <c r="B702" s="93"/>
      <c r="C702" s="94"/>
      <c r="D702" s="94"/>
      <c r="E702" s="94"/>
      <c r="F702" s="94"/>
      <c r="G702" s="95"/>
      <c r="H702" s="95"/>
      <c r="I702" s="95"/>
      <c r="J702" s="91"/>
      <c r="K702" s="2"/>
      <c r="L702" s="2"/>
      <c r="M702" s="2"/>
      <c r="N702" s="2"/>
      <c r="O702" s="2"/>
      <c r="P702" s="2"/>
      <c r="Q702" s="2"/>
      <c r="R702" s="2"/>
      <c r="S702" s="2"/>
    </row>
    <row r="703" spans="1:19" ht="27" customHeight="1" x14ac:dyDescent="0.2">
      <c r="A703" s="96" t="s">
        <v>1984</v>
      </c>
      <c r="B703" s="93"/>
      <c r="C703" s="94"/>
      <c r="D703" s="94"/>
      <c r="E703" s="94"/>
      <c r="F703" s="94"/>
      <c r="G703" s="95"/>
      <c r="H703" s="95"/>
      <c r="I703" s="95"/>
      <c r="J703" s="91"/>
      <c r="K703" s="2"/>
      <c r="L703" s="2"/>
      <c r="M703" s="2"/>
      <c r="N703" s="2"/>
      <c r="O703" s="2"/>
      <c r="P703" s="2"/>
      <c r="Q703" s="2"/>
      <c r="R703" s="2"/>
      <c r="S703" s="2"/>
    </row>
    <row r="704" spans="1:19" ht="27" customHeight="1" x14ac:dyDescent="0.2">
      <c r="A704" s="96" t="s">
        <v>1985</v>
      </c>
      <c r="B704" s="93"/>
      <c r="C704" s="94"/>
      <c r="D704" s="94"/>
      <c r="E704" s="94"/>
      <c r="F704" s="94"/>
      <c r="G704" s="95"/>
      <c r="H704" s="95"/>
      <c r="I704" s="95"/>
      <c r="J704" s="91"/>
      <c r="K704" s="2"/>
      <c r="L704" s="2"/>
      <c r="M704" s="2"/>
      <c r="N704" s="2"/>
      <c r="O704" s="2"/>
      <c r="P704" s="2"/>
      <c r="Q704" s="2"/>
      <c r="R704" s="2"/>
      <c r="S704" s="2"/>
    </row>
    <row r="705" spans="1:19" ht="27" customHeight="1" x14ac:dyDescent="0.2">
      <c r="A705" s="96" t="s">
        <v>1986</v>
      </c>
      <c r="B705" s="93"/>
      <c r="C705" s="94"/>
      <c r="D705" s="94"/>
      <c r="E705" s="94"/>
      <c r="F705" s="94"/>
      <c r="G705" s="95"/>
      <c r="H705" s="95"/>
      <c r="I705" s="95"/>
      <c r="J705" s="91"/>
      <c r="K705" s="2"/>
      <c r="L705" s="2"/>
      <c r="M705" s="2"/>
      <c r="N705" s="2"/>
      <c r="O705" s="2"/>
      <c r="P705" s="2"/>
      <c r="Q705" s="2"/>
      <c r="R705" s="2"/>
      <c r="S705" s="2"/>
    </row>
    <row r="706" spans="1:19" ht="27" customHeight="1" x14ac:dyDescent="0.2">
      <c r="A706" s="96" t="s">
        <v>1987</v>
      </c>
      <c r="B706" s="93"/>
      <c r="C706" s="94"/>
      <c r="D706" s="94"/>
      <c r="E706" s="94"/>
      <c r="F706" s="94"/>
      <c r="G706" s="95"/>
      <c r="H706" s="95"/>
      <c r="I706" s="95"/>
      <c r="J706" s="91"/>
      <c r="K706" s="2"/>
      <c r="L706" s="2"/>
      <c r="M706" s="2"/>
      <c r="N706" s="2"/>
      <c r="O706" s="2"/>
      <c r="P706" s="2"/>
      <c r="Q706" s="2"/>
      <c r="R706" s="2"/>
      <c r="S706" s="2"/>
    </row>
    <row r="707" spans="1:19" ht="27" customHeight="1" x14ac:dyDescent="0.2">
      <c r="A707" s="96" t="s">
        <v>1988</v>
      </c>
      <c r="B707" s="93"/>
      <c r="C707" s="94"/>
      <c r="D707" s="94"/>
      <c r="E707" s="94"/>
      <c r="F707" s="94"/>
      <c r="G707" s="95"/>
      <c r="H707" s="95"/>
      <c r="I707" s="95"/>
      <c r="J707" s="91"/>
      <c r="K707" s="2"/>
      <c r="L707" s="2"/>
      <c r="M707" s="2"/>
      <c r="N707" s="2"/>
      <c r="O707" s="2"/>
      <c r="P707" s="2"/>
      <c r="Q707" s="2"/>
      <c r="R707" s="2"/>
      <c r="S707" s="2"/>
    </row>
    <row r="708" spans="1:19" ht="27" customHeight="1" x14ac:dyDescent="0.2">
      <c r="A708" s="96" t="s">
        <v>1989</v>
      </c>
      <c r="B708" s="93"/>
      <c r="C708" s="94"/>
      <c r="D708" s="94"/>
      <c r="E708" s="94"/>
      <c r="F708" s="94"/>
      <c r="G708" s="95"/>
      <c r="H708" s="95"/>
      <c r="I708" s="95"/>
      <c r="J708" s="91"/>
      <c r="K708" s="2"/>
      <c r="L708" s="2"/>
      <c r="M708" s="2"/>
      <c r="N708" s="2"/>
      <c r="O708" s="2"/>
      <c r="P708" s="2"/>
      <c r="Q708" s="2"/>
      <c r="R708" s="2"/>
      <c r="S708" s="2"/>
    </row>
    <row r="709" spans="1:19" ht="27" customHeight="1" x14ac:dyDescent="0.2">
      <c r="A709" s="92"/>
      <c r="B709" s="93"/>
      <c r="C709" s="94"/>
      <c r="D709" s="94"/>
      <c r="E709" s="94"/>
      <c r="F709" s="94"/>
      <c r="G709" s="95"/>
      <c r="H709" s="95"/>
      <c r="I709" s="95"/>
      <c r="J709" s="91"/>
      <c r="K709" s="2"/>
      <c r="L709" s="2"/>
      <c r="M709" s="2"/>
      <c r="N709" s="2"/>
      <c r="O709" s="2"/>
      <c r="P709" s="2"/>
      <c r="Q709" s="2"/>
      <c r="R709" s="2"/>
      <c r="S709" s="2"/>
    </row>
    <row r="710" spans="1:19" ht="27" customHeight="1" x14ac:dyDescent="0.2">
      <c r="A710" s="92" t="s">
        <v>1990</v>
      </c>
      <c r="B710" s="93"/>
      <c r="C710" s="94"/>
      <c r="D710" s="94"/>
      <c r="E710" s="94"/>
      <c r="F710" s="94"/>
      <c r="G710" s="95"/>
      <c r="H710" s="95"/>
      <c r="I710" s="95"/>
      <c r="J710" s="91"/>
      <c r="K710" s="2"/>
      <c r="L710" s="2"/>
      <c r="M710" s="2"/>
      <c r="N710" s="2"/>
      <c r="O710" s="2"/>
      <c r="P710" s="2"/>
      <c r="Q710" s="2"/>
      <c r="R710" s="2"/>
      <c r="S710" s="2"/>
    </row>
    <row r="711" spans="1:19" ht="27" customHeight="1" x14ac:dyDescent="0.2">
      <c r="A711" s="97" t="s">
        <v>1991</v>
      </c>
      <c r="B711" s="98"/>
      <c r="C711" s="99"/>
      <c r="D711" s="94"/>
      <c r="E711" s="94"/>
      <c r="F711" s="94"/>
      <c r="G711" s="95"/>
      <c r="H711" s="95"/>
      <c r="I711" s="95"/>
      <c r="J711" s="91"/>
      <c r="K711" s="2"/>
      <c r="L711" s="2"/>
      <c r="M711" s="2"/>
      <c r="N711" s="2"/>
      <c r="O711" s="2"/>
      <c r="P711" s="2"/>
      <c r="Q711" s="2"/>
      <c r="R711" s="2"/>
      <c r="S711" s="2"/>
    </row>
    <row r="712" spans="1:19" ht="27" customHeight="1" x14ac:dyDescent="0.2">
      <c r="A712" s="97" t="s">
        <v>1992</v>
      </c>
      <c r="B712" s="98"/>
      <c r="C712" s="99"/>
      <c r="D712" s="94"/>
      <c r="E712" s="94"/>
      <c r="F712" s="94"/>
      <c r="G712" s="95"/>
      <c r="H712" s="95"/>
      <c r="I712" s="95"/>
      <c r="J712" s="91"/>
      <c r="K712" s="2"/>
      <c r="L712" s="2"/>
      <c r="M712" s="2"/>
      <c r="N712" s="2"/>
      <c r="O712" s="2"/>
      <c r="P712" s="2"/>
      <c r="Q712" s="2"/>
      <c r="R712" s="2"/>
      <c r="S712" s="2"/>
    </row>
    <row r="713" spans="1:19" ht="27" customHeight="1" x14ac:dyDescent="0.2">
      <c r="A713" s="97" t="s">
        <v>1993</v>
      </c>
      <c r="B713" s="98"/>
      <c r="C713" s="99"/>
      <c r="D713" s="94"/>
      <c r="E713" s="94"/>
      <c r="F713" s="94"/>
      <c r="G713" s="95"/>
      <c r="H713" s="95"/>
      <c r="I713" s="95"/>
      <c r="J713" s="91"/>
      <c r="K713" s="2"/>
      <c r="L713" s="2"/>
      <c r="M713" s="2"/>
      <c r="N713" s="2"/>
      <c r="O713" s="2"/>
      <c r="P713" s="2"/>
      <c r="Q713" s="2"/>
      <c r="R713" s="2"/>
      <c r="S713" s="2"/>
    </row>
    <row r="714" spans="1:19" ht="27" customHeight="1" x14ac:dyDescent="0.2">
      <c r="A714" s="97" t="s">
        <v>1994</v>
      </c>
      <c r="B714" s="98"/>
      <c r="C714" s="99"/>
      <c r="D714" s="94"/>
      <c r="E714" s="94"/>
      <c r="F714" s="94"/>
      <c r="G714" s="95"/>
      <c r="H714" s="95"/>
      <c r="I714" s="95"/>
      <c r="J714" s="91"/>
      <c r="K714" s="2"/>
      <c r="L714" s="2"/>
      <c r="M714" s="2"/>
      <c r="N714" s="2"/>
      <c r="O714" s="2"/>
      <c r="P714" s="2"/>
      <c r="Q714" s="2"/>
      <c r="R714" s="2"/>
      <c r="S714" s="2"/>
    </row>
    <row r="715" spans="1:19" ht="27" customHeight="1" x14ac:dyDescent="0.2">
      <c r="A715" s="97" t="s">
        <v>1995</v>
      </c>
      <c r="B715" s="98"/>
      <c r="C715" s="99"/>
      <c r="D715" s="94"/>
      <c r="E715" s="94"/>
      <c r="F715" s="94"/>
      <c r="G715" s="95"/>
      <c r="H715" s="95"/>
      <c r="I715" s="95"/>
      <c r="J715" s="91"/>
      <c r="K715" s="2"/>
      <c r="L715" s="2"/>
      <c r="M715" s="2"/>
      <c r="N715" s="2"/>
      <c r="O715" s="2"/>
      <c r="P715" s="2"/>
      <c r="Q715" s="2"/>
      <c r="R715" s="2"/>
      <c r="S715" s="2"/>
    </row>
    <row r="716" spans="1:19" ht="27" customHeight="1" x14ac:dyDescent="0.2">
      <c r="A716" s="97" t="s">
        <v>1996</v>
      </c>
      <c r="B716" s="98"/>
      <c r="C716" s="99"/>
      <c r="D716" s="94"/>
      <c r="E716" s="94"/>
      <c r="F716" s="94"/>
      <c r="G716" s="95"/>
      <c r="H716" s="95"/>
      <c r="I716" s="95"/>
      <c r="J716" s="91"/>
      <c r="K716" s="2"/>
      <c r="L716" s="2"/>
      <c r="M716" s="2"/>
      <c r="N716" s="2"/>
      <c r="O716" s="2"/>
      <c r="P716" s="2"/>
      <c r="Q716" s="2"/>
      <c r="R716" s="2"/>
      <c r="S716" s="2"/>
    </row>
    <row r="717" spans="1:19" ht="27" customHeight="1" x14ac:dyDescent="0.2">
      <c r="A717" s="100" t="s">
        <v>1997</v>
      </c>
      <c r="B717" s="98"/>
      <c r="C717" s="99"/>
      <c r="D717" s="94"/>
      <c r="E717" s="94"/>
      <c r="F717" s="94"/>
      <c r="G717" s="95"/>
      <c r="H717" s="95"/>
      <c r="I717" s="95"/>
      <c r="J717" s="91"/>
      <c r="K717" s="2"/>
      <c r="L717" s="2"/>
      <c r="M717" s="2"/>
      <c r="N717" s="2"/>
      <c r="O717" s="2"/>
      <c r="P717" s="2"/>
      <c r="Q717" s="2"/>
      <c r="R717" s="2"/>
      <c r="S717" s="2"/>
    </row>
    <row r="718" spans="1:19" ht="27" customHeight="1" x14ac:dyDescent="0.2">
      <c r="A718" s="92"/>
      <c r="B718" s="93"/>
      <c r="C718" s="94"/>
      <c r="D718" s="94"/>
      <c r="E718" s="94"/>
      <c r="F718" s="94"/>
      <c r="G718" s="95"/>
      <c r="H718" s="95"/>
      <c r="I718" s="95"/>
      <c r="J718" s="91"/>
      <c r="K718" s="2"/>
      <c r="L718" s="2"/>
      <c r="M718" s="2"/>
      <c r="N718" s="2"/>
      <c r="O718" s="2"/>
      <c r="P718" s="2"/>
      <c r="Q718" s="2"/>
      <c r="R718" s="2"/>
      <c r="S718" s="2"/>
    </row>
    <row r="719" spans="1:19" ht="27" customHeight="1" x14ac:dyDescent="0.2">
      <c r="A719" s="92" t="s">
        <v>1998</v>
      </c>
      <c r="B719" s="93"/>
      <c r="C719" s="94"/>
      <c r="D719" s="94"/>
      <c r="E719" s="94"/>
      <c r="F719" s="94"/>
      <c r="G719" s="95"/>
      <c r="H719" s="95"/>
      <c r="I719" s="95"/>
      <c r="J719" s="91"/>
      <c r="K719" s="2"/>
      <c r="L719" s="2"/>
      <c r="M719" s="2"/>
      <c r="N719" s="2"/>
      <c r="O719" s="2"/>
      <c r="P719" s="2"/>
      <c r="Q719" s="2"/>
      <c r="R719" s="2"/>
      <c r="S719" s="2"/>
    </row>
    <row r="720" spans="1:19" ht="27" customHeight="1" x14ac:dyDescent="0.2">
      <c r="A720" s="101" t="s">
        <v>1999</v>
      </c>
      <c r="B720" s="93"/>
      <c r="C720" s="94"/>
      <c r="D720" s="94"/>
      <c r="E720" s="94"/>
      <c r="F720" s="94"/>
      <c r="G720" s="95"/>
      <c r="H720" s="95"/>
      <c r="I720" s="95"/>
      <c r="J720" s="91"/>
      <c r="K720" s="2"/>
      <c r="L720" s="2"/>
      <c r="M720" s="2"/>
      <c r="N720" s="2"/>
      <c r="O720" s="2"/>
      <c r="P720" s="2"/>
      <c r="Q720" s="2"/>
      <c r="R720" s="2"/>
      <c r="S720" s="2"/>
    </row>
    <row r="721" spans="1:19" ht="27" customHeight="1" x14ac:dyDescent="0.2">
      <c r="A721" s="101" t="s">
        <v>2000</v>
      </c>
      <c r="B721" s="93"/>
      <c r="C721" s="94"/>
      <c r="D721" s="94"/>
      <c r="E721" s="94"/>
      <c r="F721" s="94"/>
      <c r="G721" s="95"/>
      <c r="H721" s="95"/>
      <c r="I721" s="95"/>
      <c r="J721" s="91"/>
      <c r="K721" s="2"/>
      <c r="L721" s="2"/>
      <c r="M721" s="2"/>
      <c r="N721" s="2"/>
      <c r="O721" s="2"/>
      <c r="P721" s="2"/>
      <c r="Q721" s="2"/>
      <c r="R721" s="2"/>
      <c r="S721" s="2"/>
    </row>
    <row r="722" spans="1:19" x14ac:dyDescent="0.2">
      <c r="A722" s="2"/>
      <c r="B722" s="2"/>
      <c r="C722" s="2"/>
      <c r="D722" s="2"/>
      <c r="E722" s="2"/>
      <c r="F722" s="2"/>
      <c r="G722" s="2"/>
      <c r="H722" s="2"/>
      <c r="I722" s="2"/>
      <c r="J722" s="2"/>
      <c r="K722" s="2"/>
      <c r="L722" s="2"/>
      <c r="M722" s="2"/>
      <c r="N722" s="2"/>
      <c r="O722" s="2"/>
      <c r="P722" s="2"/>
      <c r="Q722" s="2"/>
      <c r="R722" s="2"/>
      <c r="S722" s="2"/>
    </row>
    <row r="723" spans="1:19" x14ac:dyDescent="0.2">
      <c r="A723" s="2"/>
      <c r="B723" s="2"/>
      <c r="C723" s="2"/>
      <c r="D723" s="2"/>
      <c r="E723" s="2"/>
      <c r="F723" s="2"/>
      <c r="G723" s="2"/>
      <c r="H723" s="2"/>
      <c r="I723" s="2"/>
      <c r="J723" s="2"/>
      <c r="K723" s="2"/>
      <c r="L723" s="2"/>
      <c r="M723" s="2"/>
      <c r="N723" s="2"/>
      <c r="O723" s="2"/>
      <c r="P723" s="2"/>
      <c r="Q723" s="2"/>
      <c r="R723" s="2"/>
      <c r="S723" s="2"/>
    </row>
    <row r="724" spans="1:19" x14ac:dyDescent="0.2">
      <c r="A724" s="2"/>
      <c r="B724" s="2"/>
      <c r="C724" s="2"/>
      <c r="D724" s="2"/>
      <c r="E724" s="2"/>
      <c r="F724" s="2"/>
      <c r="G724" s="2"/>
      <c r="H724" s="2"/>
      <c r="I724" s="2"/>
      <c r="J724" s="2"/>
      <c r="K724" s="2"/>
      <c r="L724" s="2"/>
      <c r="M724" s="2"/>
      <c r="N724" s="2"/>
      <c r="O724" s="2"/>
      <c r="P724" s="2"/>
      <c r="Q724" s="2"/>
      <c r="R724" s="2"/>
      <c r="S724" s="2"/>
    </row>
    <row r="725" spans="1:19" x14ac:dyDescent="0.2">
      <c r="A725" s="2"/>
      <c r="B725" s="2"/>
      <c r="C725" s="2"/>
      <c r="D725" s="2"/>
      <c r="E725" s="2"/>
      <c r="F725" s="2"/>
      <c r="G725" s="2"/>
      <c r="H725" s="2"/>
      <c r="I725" s="2"/>
      <c r="J725" s="2"/>
      <c r="K725" s="2"/>
      <c r="L725" s="2"/>
      <c r="M725" s="2"/>
      <c r="N725" s="2"/>
      <c r="O725" s="2"/>
      <c r="P725" s="2"/>
      <c r="Q725" s="2"/>
      <c r="R725" s="2"/>
      <c r="S725" s="2"/>
    </row>
    <row r="726" spans="1:19" x14ac:dyDescent="0.2">
      <c r="A726" s="2"/>
      <c r="B726" s="2"/>
      <c r="C726" s="2"/>
      <c r="D726" s="2"/>
      <c r="E726" s="2"/>
      <c r="F726" s="2"/>
      <c r="G726" s="2"/>
      <c r="H726" s="2"/>
      <c r="I726" s="2"/>
      <c r="J726" s="2"/>
      <c r="K726" s="2"/>
      <c r="L726" s="2"/>
      <c r="M726" s="2"/>
      <c r="N726" s="2"/>
      <c r="O726" s="2"/>
      <c r="P726" s="2"/>
      <c r="Q726" s="2"/>
      <c r="R726" s="2"/>
      <c r="S726" s="2"/>
    </row>
    <row r="727" spans="1:19" x14ac:dyDescent="0.2">
      <c r="A727" s="2"/>
      <c r="B727" s="2"/>
      <c r="C727" s="2"/>
      <c r="D727" s="2"/>
      <c r="E727" s="2"/>
      <c r="F727" s="2"/>
      <c r="G727" s="2"/>
      <c r="H727" s="2"/>
      <c r="I727" s="2"/>
      <c r="J727" s="2"/>
      <c r="K727" s="2"/>
      <c r="L727" s="2"/>
      <c r="M727" s="2"/>
      <c r="N727" s="2"/>
      <c r="O727" s="2"/>
      <c r="P727" s="2"/>
      <c r="Q727" s="2"/>
      <c r="R727" s="2"/>
      <c r="S727" s="2"/>
    </row>
    <row r="728" spans="1:19" x14ac:dyDescent="0.2">
      <c r="A728" s="2"/>
      <c r="B728" s="2"/>
      <c r="C728" s="2"/>
      <c r="D728" s="2"/>
      <c r="E728" s="2"/>
      <c r="F728" s="2"/>
      <c r="G728" s="2"/>
      <c r="H728" s="2"/>
      <c r="I728" s="2"/>
      <c r="J728" s="2"/>
      <c r="K728" s="2"/>
      <c r="L728" s="2"/>
      <c r="M728" s="2"/>
      <c r="N728" s="2"/>
      <c r="O728" s="2"/>
      <c r="P728" s="2"/>
      <c r="Q728" s="2"/>
      <c r="R728" s="2"/>
      <c r="S728" s="2"/>
    </row>
    <row r="729" spans="1:19" x14ac:dyDescent="0.2">
      <c r="A729" s="2"/>
      <c r="B729" s="2"/>
      <c r="C729" s="2"/>
      <c r="D729" s="2"/>
      <c r="E729" s="2"/>
      <c r="F729" s="2"/>
      <c r="G729" s="2"/>
      <c r="H729" s="2"/>
      <c r="I729" s="2"/>
      <c r="J729" s="2"/>
      <c r="K729" s="2"/>
      <c r="L729" s="2"/>
      <c r="M729" s="2"/>
      <c r="N729" s="2"/>
      <c r="O729" s="2"/>
      <c r="P729" s="2"/>
      <c r="Q729" s="2"/>
      <c r="R729" s="2"/>
      <c r="S729" s="2"/>
    </row>
    <row r="730" spans="1:19" x14ac:dyDescent="0.2">
      <c r="A730" s="2"/>
      <c r="B730" s="2"/>
      <c r="C730" s="2"/>
      <c r="D730" s="2"/>
      <c r="E730" s="2"/>
      <c r="F730" s="2"/>
      <c r="G730" s="2"/>
      <c r="H730" s="2"/>
      <c r="I730" s="2"/>
      <c r="J730" s="2"/>
      <c r="K730" s="2"/>
      <c r="L730" s="2"/>
      <c r="M730" s="2"/>
      <c r="N730" s="2"/>
      <c r="O730" s="2"/>
      <c r="P730" s="2"/>
      <c r="Q730" s="2"/>
      <c r="R730" s="2"/>
      <c r="S730" s="2"/>
    </row>
    <row r="731" spans="1:19" x14ac:dyDescent="0.2">
      <c r="A731" s="2"/>
      <c r="B731" s="2"/>
      <c r="C731" s="2"/>
      <c r="D731" s="2"/>
      <c r="E731" s="2"/>
      <c r="F731" s="2"/>
      <c r="G731" s="2"/>
      <c r="H731" s="2"/>
      <c r="I731" s="2"/>
      <c r="J731" s="2"/>
      <c r="K731" s="2"/>
      <c r="L731" s="2"/>
      <c r="M731" s="2"/>
      <c r="N731" s="2"/>
      <c r="O731" s="2"/>
      <c r="P731" s="2"/>
      <c r="Q731" s="2"/>
      <c r="R731" s="2"/>
      <c r="S731" s="2"/>
    </row>
    <row r="732" spans="1:19" x14ac:dyDescent="0.2">
      <c r="A732" s="2"/>
      <c r="B732" s="2"/>
      <c r="C732" s="2"/>
      <c r="D732" s="2"/>
      <c r="E732" s="2"/>
      <c r="F732" s="2"/>
      <c r="G732" s="2"/>
      <c r="H732" s="2"/>
      <c r="I732" s="2"/>
      <c r="J732" s="2"/>
      <c r="K732" s="2"/>
      <c r="L732" s="2"/>
      <c r="M732" s="2"/>
      <c r="N732" s="2"/>
      <c r="O732" s="2"/>
      <c r="P732" s="2"/>
      <c r="Q732" s="2"/>
      <c r="R732" s="2"/>
      <c r="S732" s="2"/>
    </row>
    <row r="733" spans="1:19" x14ac:dyDescent="0.2">
      <c r="A733" s="2"/>
      <c r="B733" s="2"/>
      <c r="C733" s="2"/>
      <c r="D733" s="2"/>
      <c r="E733" s="2"/>
      <c r="F733" s="2"/>
      <c r="G733" s="2"/>
      <c r="H733" s="2"/>
      <c r="I733" s="2"/>
      <c r="J733" s="2"/>
      <c r="K733" s="2"/>
      <c r="L733" s="2"/>
      <c r="M733" s="2"/>
      <c r="N733" s="2"/>
      <c r="O733" s="2"/>
      <c r="P733" s="2"/>
      <c r="Q733" s="2"/>
      <c r="R733" s="2"/>
      <c r="S733" s="2"/>
    </row>
    <row r="734" spans="1:19" x14ac:dyDescent="0.2">
      <c r="A734" s="2"/>
      <c r="B734" s="2"/>
      <c r="C734" s="2"/>
      <c r="D734" s="2"/>
      <c r="E734" s="2"/>
      <c r="F734" s="2"/>
      <c r="G734" s="2"/>
      <c r="H734" s="2"/>
      <c r="I734" s="2"/>
      <c r="J734" s="2"/>
      <c r="K734" s="2"/>
      <c r="L734" s="2"/>
      <c r="M734" s="2"/>
      <c r="N734" s="2"/>
      <c r="O734" s="2"/>
      <c r="P734" s="2"/>
      <c r="Q734" s="2"/>
      <c r="R734" s="2"/>
      <c r="S734" s="2"/>
    </row>
    <row r="735" spans="1:19" x14ac:dyDescent="0.2">
      <c r="A735" s="2"/>
      <c r="B735" s="2"/>
      <c r="C735" s="2"/>
      <c r="D735" s="2"/>
      <c r="E735" s="2"/>
      <c r="F735" s="2"/>
      <c r="G735" s="2"/>
      <c r="H735" s="2"/>
      <c r="I735" s="2"/>
      <c r="J735" s="2"/>
      <c r="K735" s="2"/>
      <c r="L735" s="2"/>
      <c r="M735" s="2"/>
      <c r="N735" s="2"/>
      <c r="O735" s="2"/>
      <c r="P735" s="2"/>
      <c r="Q735" s="2"/>
      <c r="R735" s="2"/>
      <c r="S735" s="2"/>
    </row>
    <row r="736" spans="1:19" x14ac:dyDescent="0.2">
      <c r="A736" s="2"/>
      <c r="B736" s="2"/>
      <c r="C736" s="2"/>
      <c r="D736" s="2"/>
      <c r="E736" s="2"/>
      <c r="F736" s="2"/>
      <c r="G736" s="2"/>
      <c r="H736" s="2"/>
      <c r="I736" s="2"/>
      <c r="J736" s="2"/>
      <c r="K736" s="2"/>
      <c r="L736" s="2"/>
      <c r="M736" s="2"/>
      <c r="N736" s="2"/>
      <c r="O736" s="2"/>
      <c r="P736" s="2"/>
      <c r="Q736" s="2"/>
      <c r="R736" s="2"/>
      <c r="S736" s="2"/>
    </row>
    <row r="737" spans="1:19" x14ac:dyDescent="0.2">
      <c r="A737" s="2"/>
      <c r="B737" s="2"/>
      <c r="C737" s="2"/>
      <c r="D737" s="2"/>
      <c r="E737" s="2"/>
      <c r="F737" s="2"/>
      <c r="G737" s="2"/>
      <c r="H737" s="2"/>
      <c r="I737" s="2"/>
      <c r="J737" s="2"/>
      <c r="K737" s="2"/>
      <c r="L737" s="2"/>
      <c r="M737" s="2"/>
      <c r="N737" s="2"/>
      <c r="O737" s="2"/>
      <c r="P737" s="2"/>
      <c r="Q737" s="2"/>
      <c r="R737" s="2"/>
      <c r="S737" s="2"/>
    </row>
    <row r="738" spans="1:19" x14ac:dyDescent="0.2">
      <c r="A738" s="2"/>
      <c r="B738" s="2"/>
      <c r="C738" s="2"/>
      <c r="D738" s="2"/>
      <c r="E738" s="2"/>
      <c r="F738" s="2"/>
      <c r="G738" s="2"/>
      <c r="H738" s="2"/>
      <c r="I738" s="2"/>
      <c r="J738" s="2"/>
      <c r="K738" s="2"/>
      <c r="L738" s="2"/>
      <c r="M738" s="2"/>
      <c r="N738" s="2"/>
      <c r="O738" s="2"/>
      <c r="P738" s="2"/>
      <c r="Q738" s="2"/>
      <c r="R738" s="2"/>
      <c r="S738" s="2"/>
    </row>
    <row r="739" spans="1:19" x14ac:dyDescent="0.2">
      <c r="A739" s="2"/>
      <c r="B739" s="2"/>
      <c r="C739" s="2"/>
      <c r="D739" s="2"/>
      <c r="E739" s="2"/>
      <c r="F739" s="2"/>
      <c r="G739" s="2"/>
      <c r="H739" s="2"/>
      <c r="I739" s="2"/>
      <c r="J739" s="2"/>
      <c r="K739" s="2"/>
      <c r="L739" s="2"/>
      <c r="M739" s="2"/>
      <c r="N739" s="2"/>
      <c r="O739" s="2"/>
      <c r="P739" s="2"/>
      <c r="Q739" s="2"/>
      <c r="R739" s="2"/>
      <c r="S739" s="2"/>
    </row>
    <row r="740" spans="1:19" x14ac:dyDescent="0.2">
      <c r="A740" s="2"/>
      <c r="B740" s="2"/>
      <c r="C740" s="2"/>
      <c r="D740" s="2"/>
      <c r="E740" s="2"/>
      <c r="F740" s="2"/>
      <c r="G740" s="2"/>
      <c r="H740" s="2"/>
      <c r="I740" s="2"/>
      <c r="J740" s="2"/>
      <c r="K740" s="2"/>
      <c r="L740" s="2"/>
      <c r="M740" s="2"/>
      <c r="N740" s="2"/>
      <c r="O740" s="2"/>
      <c r="P740" s="2"/>
      <c r="Q740" s="2"/>
      <c r="R740" s="2"/>
      <c r="S740" s="2"/>
    </row>
    <row r="741" spans="1:19" x14ac:dyDescent="0.2">
      <c r="A741" s="2"/>
      <c r="B741" s="2"/>
      <c r="C741" s="2"/>
      <c r="D741" s="2"/>
      <c r="E741" s="2"/>
      <c r="F741" s="2"/>
      <c r="G741" s="2"/>
      <c r="H741" s="2"/>
      <c r="I741" s="2"/>
      <c r="J741" s="2"/>
      <c r="K741" s="2"/>
      <c r="L741" s="2"/>
      <c r="M741" s="2"/>
      <c r="N741" s="2"/>
      <c r="O741" s="2"/>
      <c r="P741" s="2"/>
      <c r="Q741" s="2"/>
      <c r="R741" s="2"/>
      <c r="S741" s="2"/>
    </row>
    <row r="742" spans="1:19" x14ac:dyDescent="0.2">
      <c r="A742" s="2"/>
      <c r="B742" s="2"/>
      <c r="C742" s="2"/>
      <c r="D742" s="2"/>
      <c r="E742" s="2"/>
      <c r="F742" s="2"/>
      <c r="G742" s="2"/>
      <c r="H742" s="2"/>
      <c r="I742" s="2"/>
      <c r="J742" s="2"/>
      <c r="K742" s="2"/>
      <c r="L742" s="2"/>
      <c r="M742" s="2"/>
      <c r="N742" s="2"/>
      <c r="O742" s="2"/>
      <c r="P742" s="2"/>
      <c r="Q742" s="2"/>
      <c r="R742" s="2"/>
      <c r="S742" s="2"/>
    </row>
    <row r="743" spans="1:19" x14ac:dyDescent="0.2">
      <c r="A743" s="2"/>
      <c r="B743" s="2"/>
      <c r="C743" s="2"/>
      <c r="D743" s="2"/>
      <c r="E743" s="2"/>
      <c r="F743" s="2"/>
      <c r="G743" s="2"/>
      <c r="H743" s="2"/>
      <c r="I743" s="2"/>
      <c r="J743" s="2"/>
      <c r="K743" s="2"/>
      <c r="L743" s="2"/>
      <c r="M743" s="2"/>
      <c r="N743" s="2"/>
      <c r="O743" s="2"/>
      <c r="P743" s="2"/>
      <c r="Q743" s="2"/>
      <c r="R743" s="2"/>
      <c r="S743" s="2"/>
    </row>
    <row r="744" spans="1:19" x14ac:dyDescent="0.2">
      <c r="A744" s="2"/>
      <c r="B744" s="2"/>
      <c r="C744" s="2"/>
      <c r="D744" s="2"/>
      <c r="E744" s="2"/>
      <c r="F744" s="2"/>
      <c r="G744" s="2"/>
      <c r="H744" s="2"/>
      <c r="I744" s="2"/>
      <c r="J744" s="2"/>
      <c r="K744" s="2"/>
      <c r="L744" s="2"/>
      <c r="M744" s="2"/>
      <c r="N744" s="2"/>
      <c r="O744" s="2"/>
      <c r="P744" s="2"/>
      <c r="Q744" s="2"/>
      <c r="R744" s="2"/>
      <c r="S744" s="2"/>
    </row>
    <row r="745" spans="1:19" x14ac:dyDescent="0.2">
      <c r="A745" s="2"/>
      <c r="B745" s="2"/>
      <c r="C745" s="2"/>
      <c r="D745" s="2"/>
      <c r="E745" s="2"/>
      <c r="F745" s="2"/>
      <c r="G745" s="2"/>
      <c r="H745" s="2"/>
      <c r="I745" s="2"/>
      <c r="J745" s="2"/>
      <c r="K745" s="2"/>
      <c r="L745" s="2"/>
      <c r="M745" s="2"/>
      <c r="N745" s="2"/>
      <c r="O745" s="2"/>
      <c r="P745" s="2"/>
      <c r="Q745" s="2"/>
      <c r="R745" s="2"/>
      <c r="S745" s="2"/>
    </row>
    <row r="746" spans="1:19" x14ac:dyDescent="0.2">
      <c r="A746" s="2"/>
      <c r="B746" s="2"/>
      <c r="C746" s="2"/>
      <c r="D746" s="2"/>
      <c r="E746" s="2"/>
      <c r="F746" s="2"/>
      <c r="G746" s="2"/>
      <c r="H746" s="2"/>
      <c r="I746" s="2"/>
      <c r="J746" s="2"/>
      <c r="K746" s="2"/>
      <c r="L746" s="2"/>
      <c r="M746" s="2"/>
      <c r="N746" s="2"/>
      <c r="O746" s="2"/>
      <c r="P746" s="2"/>
      <c r="Q746" s="2"/>
      <c r="R746" s="2"/>
      <c r="S746" s="2"/>
    </row>
    <row r="747" spans="1:19" x14ac:dyDescent="0.2">
      <c r="A747" s="2"/>
      <c r="B747" s="2"/>
      <c r="C747" s="2"/>
      <c r="D747" s="2"/>
      <c r="E747" s="2"/>
      <c r="F747" s="2"/>
      <c r="G747" s="2"/>
      <c r="H747" s="2"/>
      <c r="I747" s="2"/>
      <c r="J747" s="2"/>
      <c r="K747" s="2"/>
      <c r="L747" s="2"/>
      <c r="M747" s="2"/>
      <c r="N747" s="2"/>
      <c r="O747" s="2"/>
      <c r="P747" s="2"/>
      <c r="Q747" s="2"/>
      <c r="R747" s="2"/>
      <c r="S747" s="2"/>
    </row>
    <row r="748" spans="1:19" x14ac:dyDescent="0.2">
      <c r="A748" s="2"/>
      <c r="B748" s="2"/>
      <c r="C748" s="2"/>
      <c r="D748" s="2"/>
      <c r="E748" s="2"/>
      <c r="F748" s="2"/>
      <c r="G748" s="2"/>
      <c r="H748" s="2"/>
      <c r="I748" s="2"/>
      <c r="J748" s="2"/>
      <c r="K748" s="2"/>
      <c r="L748" s="2"/>
      <c r="M748" s="2"/>
      <c r="N748" s="2"/>
      <c r="O748" s="2"/>
      <c r="P748" s="2"/>
      <c r="Q748" s="2"/>
      <c r="R748" s="2"/>
      <c r="S748" s="2"/>
    </row>
    <row r="749" spans="1:19" x14ac:dyDescent="0.2">
      <c r="A749" s="2"/>
      <c r="B749" s="2"/>
      <c r="C749" s="2"/>
      <c r="D749" s="2"/>
      <c r="E749" s="2"/>
      <c r="F749" s="2"/>
      <c r="G749" s="2"/>
      <c r="H749" s="2"/>
      <c r="I749" s="2"/>
      <c r="J749" s="2"/>
      <c r="K749" s="2"/>
      <c r="L749" s="2"/>
      <c r="M749" s="2"/>
      <c r="N749" s="2"/>
      <c r="O749" s="2"/>
      <c r="P749" s="2"/>
      <c r="Q749" s="2"/>
      <c r="R749" s="2"/>
      <c r="S749" s="2"/>
    </row>
    <row r="750" spans="1:19" x14ac:dyDescent="0.2">
      <c r="A750" s="2"/>
      <c r="B750" s="2"/>
      <c r="C750" s="2"/>
      <c r="D750" s="2"/>
      <c r="E750" s="2"/>
      <c r="F750" s="2"/>
      <c r="G750" s="2"/>
      <c r="H750" s="2"/>
      <c r="I750" s="2"/>
      <c r="J750" s="2"/>
      <c r="K750" s="2"/>
      <c r="L750" s="2"/>
      <c r="M750" s="2"/>
      <c r="N750" s="2"/>
      <c r="O750" s="2"/>
      <c r="P750" s="2"/>
      <c r="Q750" s="2"/>
      <c r="R750" s="2"/>
      <c r="S750" s="2"/>
    </row>
    <row r="751" spans="1:19" x14ac:dyDescent="0.2">
      <c r="A751" s="2"/>
      <c r="B751" s="2"/>
      <c r="C751" s="2"/>
      <c r="D751" s="2"/>
      <c r="E751" s="2"/>
      <c r="F751" s="2"/>
      <c r="G751" s="2"/>
      <c r="H751" s="2"/>
      <c r="I751" s="2"/>
      <c r="J751" s="2"/>
      <c r="K751" s="2"/>
      <c r="L751" s="2"/>
      <c r="M751" s="2"/>
      <c r="N751" s="2"/>
      <c r="O751" s="2"/>
      <c r="P751" s="2"/>
      <c r="Q751" s="2"/>
      <c r="R751" s="2"/>
      <c r="S751" s="2"/>
    </row>
    <row r="752" spans="1:19" x14ac:dyDescent="0.2">
      <c r="A752" s="2"/>
      <c r="B752" s="2"/>
      <c r="C752" s="2"/>
      <c r="D752" s="2"/>
      <c r="E752" s="2"/>
      <c r="F752" s="2"/>
      <c r="G752" s="2"/>
      <c r="H752" s="2"/>
      <c r="I752" s="2"/>
      <c r="J752" s="2"/>
      <c r="K752" s="2"/>
      <c r="L752" s="2"/>
      <c r="M752" s="2"/>
      <c r="N752" s="2"/>
      <c r="O752" s="2"/>
      <c r="P752" s="2"/>
      <c r="Q752" s="2"/>
      <c r="R752" s="2"/>
      <c r="S752" s="2"/>
    </row>
    <row r="753" spans="1:19" x14ac:dyDescent="0.2">
      <c r="A753" s="2"/>
      <c r="B753" s="2"/>
      <c r="C753" s="2"/>
      <c r="D753" s="2"/>
      <c r="E753" s="2"/>
      <c r="F753" s="2"/>
      <c r="G753" s="2"/>
      <c r="H753" s="2"/>
      <c r="I753" s="2"/>
      <c r="J753" s="2"/>
      <c r="K753" s="2"/>
      <c r="L753" s="2"/>
      <c r="M753" s="2"/>
      <c r="N753" s="2"/>
      <c r="O753" s="2"/>
      <c r="P753" s="2"/>
      <c r="Q753" s="2"/>
      <c r="R753" s="2"/>
      <c r="S753" s="2"/>
    </row>
    <row r="754" spans="1:19" x14ac:dyDescent="0.2">
      <c r="A754" s="2"/>
      <c r="B754" s="2"/>
      <c r="C754" s="2"/>
      <c r="D754" s="2"/>
      <c r="E754" s="2"/>
      <c r="F754" s="2"/>
      <c r="G754" s="2"/>
      <c r="H754" s="2"/>
      <c r="I754" s="2"/>
      <c r="J754" s="2"/>
      <c r="K754" s="2"/>
      <c r="L754" s="2"/>
      <c r="M754" s="2"/>
      <c r="N754" s="2"/>
      <c r="O754" s="2"/>
      <c r="P754" s="2"/>
      <c r="Q754" s="2"/>
      <c r="R754" s="2"/>
      <c r="S754" s="2"/>
    </row>
    <row r="755" spans="1:19" x14ac:dyDescent="0.2">
      <c r="A755" s="2"/>
      <c r="B755" s="2"/>
      <c r="C755" s="2"/>
      <c r="D755" s="2"/>
      <c r="E755" s="2"/>
      <c r="F755" s="2"/>
      <c r="G755" s="2"/>
      <c r="H755" s="2"/>
      <c r="I755" s="2"/>
      <c r="J755" s="2"/>
      <c r="K755" s="2"/>
      <c r="L755" s="2"/>
      <c r="M755" s="2"/>
      <c r="N755" s="2"/>
      <c r="O755" s="2"/>
      <c r="P755" s="2"/>
      <c r="Q755" s="2"/>
      <c r="R755" s="2"/>
      <c r="S755" s="2"/>
    </row>
    <row r="756" spans="1:19" x14ac:dyDescent="0.2">
      <c r="A756" s="2"/>
      <c r="B756" s="2"/>
      <c r="C756" s="2"/>
      <c r="D756" s="2"/>
      <c r="E756" s="2"/>
      <c r="F756" s="2"/>
      <c r="G756" s="2"/>
      <c r="H756" s="2"/>
      <c r="I756" s="2"/>
      <c r="J756" s="2"/>
      <c r="K756" s="2"/>
      <c r="L756" s="2"/>
      <c r="M756" s="2"/>
      <c r="N756" s="2"/>
      <c r="O756" s="2"/>
      <c r="P756" s="2"/>
      <c r="Q756" s="2"/>
      <c r="R756" s="2"/>
      <c r="S756" s="2"/>
    </row>
    <row r="757" spans="1:19" x14ac:dyDescent="0.2">
      <c r="A757" s="2"/>
      <c r="B757" s="2"/>
      <c r="C757" s="2"/>
      <c r="D757" s="2"/>
      <c r="E757" s="2"/>
      <c r="F757" s="2"/>
      <c r="G757" s="2"/>
      <c r="H757" s="2"/>
      <c r="I757" s="2"/>
      <c r="J757" s="2"/>
      <c r="K757" s="2"/>
      <c r="L757" s="2"/>
      <c r="M757" s="2"/>
      <c r="N757" s="2"/>
      <c r="O757" s="2"/>
      <c r="P757" s="2"/>
      <c r="Q757" s="2"/>
      <c r="R757" s="2"/>
      <c r="S757" s="2"/>
    </row>
    <row r="758" spans="1:19" x14ac:dyDescent="0.2">
      <c r="A758" s="2"/>
      <c r="B758" s="2"/>
      <c r="C758" s="2"/>
      <c r="D758" s="2"/>
      <c r="E758" s="2"/>
      <c r="F758" s="2"/>
      <c r="G758" s="2"/>
      <c r="H758" s="2"/>
      <c r="I758" s="2"/>
      <c r="J758" s="2"/>
      <c r="K758" s="2"/>
      <c r="L758" s="2"/>
      <c r="M758" s="2"/>
      <c r="N758" s="2"/>
      <c r="O758" s="2"/>
      <c r="P758" s="2"/>
      <c r="Q758" s="2"/>
      <c r="R758" s="2"/>
      <c r="S758" s="2"/>
    </row>
    <row r="759" spans="1:19" x14ac:dyDescent="0.2">
      <c r="A759" s="2"/>
      <c r="B759" s="2"/>
      <c r="C759" s="2"/>
      <c r="D759" s="2"/>
      <c r="E759" s="2"/>
      <c r="F759" s="2"/>
      <c r="G759" s="2"/>
      <c r="H759" s="2"/>
      <c r="I759" s="2"/>
      <c r="J759" s="2"/>
      <c r="K759" s="2"/>
      <c r="L759" s="2"/>
      <c r="M759" s="2"/>
      <c r="N759" s="2"/>
      <c r="O759" s="2"/>
      <c r="P759" s="2"/>
      <c r="Q759" s="2"/>
      <c r="R759" s="2"/>
      <c r="S759" s="2"/>
    </row>
    <row r="760" spans="1:19" x14ac:dyDescent="0.2">
      <c r="A760" s="2"/>
      <c r="B760" s="2"/>
      <c r="C760" s="2"/>
      <c r="D760" s="2"/>
      <c r="E760" s="2"/>
      <c r="F760" s="2"/>
      <c r="G760" s="2"/>
      <c r="H760" s="2"/>
      <c r="I760" s="2"/>
      <c r="J760" s="2"/>
      <c r="K760" s="2"/>
      <c r="L760" s="2"/>
      <c r="M760" s="2"/>
      <c r="N760" s="2"/>
      <c r="O760" s="2"/>
      <c r="P760" s="2"/>
      <c r="Q760" s="2"/>
      <c r="R760" s="2"/>
      <c r="S760" s="2"/>
    </row>
    <row r="761" spans="1:19" x14ac:dyDescent="0.2">
      <c r="A761" s="2"/>
      <c r="B761" s="2"/>
      <c r="C761" s="2"/>
      <c r="D761" s="2"/>
      <c r="E761" s="2"/>
      <c r="F761" s="2"/>
      <c r="G761" s="2"/>
      <c r="H761" s="2"/>
      <c r="I761" s="2"/>
      <c r="J761" s="2"/>
      <c r="K761" s="2"/>
      <c r="L761" s="2"/>
      <c r="M761" s="2"/>
      <c r="N761" s="2"/>
      <c r="O761" s="2"/>
      <c r="P761" s="2"/>
      <c r="Q761" s="2"/>
      <c r="R761" s="2"/>
      <c r="S761" s="2"/>
    </row>
    <row r="762" spans="1:19" x14ac:dyDescent="0.2">
      <c r="A762" s="2"/>
      <c r="B762" s="2"/>
      <c r="C762" s="2"/>
      <c r="D762" s="2"/>
      <c r="E762" s="2"/>
      <c r="F762" s="2"/>
      <c r="G762" s="2"/>
      <c r="H762" s="2"/>
      <c r="I762" s="2"/>
      <c r="J762" s="2"/>
      <c r="K762" s="2"/>
      <c r="L762" s="2"/>
      <c r="M762" s="2"/>
      <c r="N762" s="2"/>
      <c r="O762" s="2"/>
      <c r="P762" s="2"/>
      <c r="Q762" s="2"/>
      <c r="R762" s="2"/>
      <c r="S762" s="2"/>
    </row>
    <row r="763" spans="1:19" x14ac:dyDescent="0.2">
      <c r="A763" s="2"/>
      <c r="B763" s="2"/>
      <c r="C763" s="2"/>
      <c r="D763" s="2"/>
      <c r="E763" s="2"/>
      <c r="F763" s="2"/>
      <c r="G763" s="2"/>
      <c r="H763" s="2"/>
      <c r="I763" s="2"/>
      <c r="J763" s="2"/>
      <c r="K763" s="2"/>
      <c r="L763" s="2"/>
      <c r="M763" s="2"/>
      <c r="N763" s="2"/>
      <c r="O763" s="2"/>
      <c r="P763" s="2"/>
      <c r="Q763" s="2"/>
      <c r="R763" s="2"/>
      <c r="S763" s="2"/>
    </row>
    <row r="764" spans="1:19" x14ac:dyDescent="0.2">
      <c r="A764" s="2"/>
      <c r="B764" s="2"/>
      <c r="C764" s="2"/>
      <c r="D764" s="2"/>
      <c r="E764" s="2"/>
      <c r="F764" s="2"/>
      <c r="G764" s="2"/>
      <c r="H764" s="2"/>
      <c r="I764" s="2"/>
      <c r="J764" s="2"/>
      <c r="K764" s="2"/>
      <c r="L764" s="2"/>
      <c r="M764" s="2"/>
      <c r="N764" s="2"/>
      <c r="O764" s="2"/>
      <c r="P764" s="2"/>
      <c r="Q764" s="2"/>
      <c r="R764" s="2"/>
      <c r="S764" s="2"/>
    </row>
    <row r="765" spans="1:19" x14ac:dyDescent="0.2">
      <c r="A765" s="2"/>
      <c r="B765" s="2"/>
      <c r="C765" s="2"/>
      <c r="D765" s="2"/>
      <c r="E765" s="2"/>
      <c r="F765" s="2"/>
      <c r="G765" s="2"/>
      <c r="H765" s="2"/>
      <c r="I765" s="2"/>
      <c r="J765" s="2"/>
      <c r="K765" s="2"/>
      <c r="L765" s="2"/>
      <c r="M765" s="2"/>
      <c r="N765" s="2"/>
      <c r="O765" s="2"/>
      <c r="P765" s="2"/>
      <c r="Q765" s="2"/>
      <c r="R765" s="2"/>
      <c r="S765" s="2"/>
    </row>
    <row r="766" spans="1:19" x14ac:dyDescent="0.2">
      <c r="A766" s="2"/>
      <c r="B766" s="2"/>
      <c r="C766" s="2"/>
      <c r="D766" s="2"/>
      <c r="E766" s="2"/>
      <c r="F766" s="2"/>
      <c r="G766" s="2"/>
      <c r="H766" s="2"/>
      <c r="I766" s="2"/>
      <c r="J766" s="2"/>
      <c r="K766" s="2"/>
      <c r="L766" s="2"/>
      <c r="M766" s="2"/>
      <c r="N766" s="2"/>
      <c r="O766" s="2"/>
      <c r="P766" s="2"/>
      <c r="Q766" s="2"/>
      <c r="R766" s="2"/>
      <c r="S766" s="2"/>
    </row>
    <row r="767" spans="1:19" x14ac:dyDescent="0.2">
      <c r="A767" s="2"/>
      <c r="B767" s="2"/>
      <c r="C767" s="2"/>
      <c r="D767" s="2"/>
      <c r="E767" s="2"/>
      <c r="F767" s="2"/>
      <c r="G767" s="2"/>
      <c r="H767" s="2"/>
      <c r="I767" s="2"/>
      <c r="J767" s="2"/>
      <c r="K767" s="2"/>
      <c r="L767" s="2"/>
      <c r="M767" s="2"/>
      <c r="N767" s="2"/>
      <c r="O767" s="2"/>
      <c r="P767" s="2"/>
      <c r="Q767" s="2"/>
      <c r="R767" s="2"/>
      <c r="S767" s="2"/>
    </row>
    <row r="768" spans="1:19" x14ac:dyDescent="0.2">
      <c r="A768" s="2"/>
      <c r="B768" s="2"/>
      <c r="C768" s="2"/>
      <c r="D768" s="2"/>
      <c r="E768" s="2"/>
      <c r="F768" s="2"/>
      <c r="G768" s="2"/>
      <c r="H768" s="2"/>
      <c r="I768" s="2"/>
      <c r="J768" s="2"/>
      <c r="K768" s="2"/>
      <c r="L768" s="2"/>
      <c r="M768" s="2"/>
      <c r="N768" s="2"/>
      <c r="O768" s="2"/>
      <c r="P768" s="2"/>
      <c r="Q768" s="2"/>
      <c r="R768" s="2"/>
      <c r="S768" s="2"/>
    </row>
    <row r="769" spans="1:19" x14ac:dyDescent="0.2">
      <c r="A769" s="2"/>
      <c r="B769" s="2"/>
      <c r="C769" s="2"/>
      <c r="D769" s="2"/>
      <c r="E769" s="2"/>
      <c r="F769" s="2"/>
      <c r="G769" s="2"/>
      <c r="H769" s="2"/>
      <c r="I769" s="2"/>
      <c r="J769" s="2"/>
      <c r="K769" s="2"/>
      <c r="L769" s="2"/>
      <c r="M769" s="2"/>
      <c r="N769" s="2"/>
      <c r="O769" s="2"/>
      <c r="P769" s="2"/>
      <c r="Q769" s="2"/>
      <c r="R769" s="2"/>
      <c r="S769" s="2"/>
    </row>
    <row r="770" spans="1:19" x14ac:dyDescent="0.2">
      <c r="A770" s="2"/>
      <c r="B770" s="2"/>
      <c r="C770" s="2"/>
      <c r="D770" s="2"/>
      <c r="E770" s="2"/>
      <c r="F770" s="2"/>
      <c r="G770" s="2"/>
      <c r="H770" s="2"/>
      <c r="I770" s="2"/>
      <c r="J770" s="2"/>
      <c r="K770" s="2"/>
      <c r="L770" s="2"/>
      <c r="M770" s="2"/>
      <c r="N770" s="2"/>
      <c r="O770" s="2"/>
      <c r="P770" s="2"/>
      <c r="Q770" s="2"/>
      <c r="R770" s="2"/>
      <c r="S770" s="2"/>
    </row>
    <row r="771" spans="1:19" x14ac:dyDescent="0.2">
      <c r="A771" s="2"/>
      <c r="B771" s="2"/>
      <c r="C771" s="2"/>
      <c r="D771" s="2"/>
      <c r="E771" s="2"/>
      <c r="F771" s="2"/>
      <c r="G771" s="2"/>
      <c r="H771" s="2"/>
      <c r="I771" s="2"/>
      <c r="J771" s="2"/>
      <c r="K771" s="2"/>
      <c r="L771" s="2"/>
      <c r="M771" s="2"/>
      <c r="N771" s="2"/>
      <c r="O771" s="2"/>
      <c r="P771" s="2"/>
      <c r="Q771" s="2"/>
      <c r="R771" s="2"/>
      <c r="S771" s="2"/>
    </row>
    <row r="772" spans="1:19" x14ac:dyDescent="0.2">
      <c r="A772" s="2"/>
      <c r="B772" s="2"/>
      <c r="C772" s="2"/>
      <c r="D772" s="2"/>
      <c r="E772" s="2"/>
      <c r="F772" s="2"/>
      <c r="G772" s="2"/>
      <c r="H772" s="2"/>
      <c r="I772" s="2"/>
      <c r="J772" s="2"/>
      <c r="K772" s="2"/>
      <c r="L772" s="2"/>
      <c r="M772" s="2"/>
      <c r="N772" s="2"/>
      <c r="O772" s="2"/>
      <c r="P772" s="2"/>
      <c r="Q772" s="2"/>
      <c r="R772" s="2"/>
      <c r="S772" s="2"/>
    </row>
    <row r="773" spans="1:19" x14ac:dyDescent="0.2">
      <c r="A773" s="2"/>
      <c r="B773" s="2"/>
      <c r="C773" s="2"/>
      <c r="D773" s="2"/>
      <c r="E773" s="2"/>
      <c r="F773" s="2"/>
      <c r="G773" s="2"/>
      <c r="H773" s="2"/>
      <c r="I773" s="2"/>
      <c r="J773" s="2"/>
      <c r="K773" s="2"/>
      <c r="L773" s="2"/>
      <c r="M773" s="2"/>
      <c r="N773" s="2"/>
      <c r="O773" s="2"/>
      <c r="P773" s="2"/>
      <c r="Q773" s="2"/>
      <c r="R773" s="2"/>
      <c r="S773" s="2"/>
    </row>
    <row r="774" spans="1:19" x14ac:dyDescent="0.2">
      <c r="A774" s="2"/>
      <c r="B774" s="2"/>
      <c r="C774" s="2"/>
      <c r="D774" s="2"/>
      <c r="E774" s="2"/>
      <c r="F774" s="2"/>
      <c r="G774" s="2"/>
      <c r="H774" s="2"/>
      <c r="I774" s="2"/>
      <c r="J774" s="2"/>
      <c r="K774" s="2"/>
      <c r="L774" s="2"/>
      <c r="M774" s="2"/>
      <c r="N774" s="2"/>
      <c r="O774" s="2"/>
      <c r="P774" s="2"/>
      <c r="Q774" s="2"/>
      <c r="R774" s="2"/>
      <c r="S774" s="2"/>
    </row>
    <row r="775" spans="1:19" x14ac:dyDescent="0.2">
      <c r="A775" s="2"/>
      <c r="B775" s="2"/>
      <c r="C775" s="2"/>
      <c r="D775" s="2"/>
      <c r="E775" s="2"/>
      <c r="F775" s="2"/>
      <c r="G775" s="2"/>
      <c r="H775" s="2"/>
      <c r="I775" s="2"/>
      <c r="J775" s="2"/>
      <c r="K775" s="2"/>
      <c r="L775" s="2"/>
      <c r="M775" s="2"/>
      <c r="N775" s="2"/>
      <c r="O775" s="2"/>
      <c r="P775" s="2"/>
      <c r="Q775" s="2"/>
      <c r="R775" s="2"/>
      <c r="S775" s="2"/>
    </row>
    <row r="776" spans="1:19" x14ac:dyDescent="0.2">
      <c r="A776" s="2"/>
      <c r="B776" s="2"/>
      <c r="C776" s="2"/>
      <c r="D776" s="2"/>
      <c r="E776" s="2"/>
      <c r="F776" s="2"/>
      <c r="G776" s="2"/>
      <c r="H776" s="2"/>
      <c r="I776" s="2"/>
      <c r="J776" s="2"/>
      <c r="K776" s="2"/>
      <c r="L776" s="2"/>
      <c r="M776" s="2"/>
      <c r="N776" s="2"/>
      <c r="O776" s="2"/>
      <c r="P776" s="2"/>
      <c r="Q776" s="2"/>
      <c r="R776" s="2"/>
      <c r="S776" s="2"/>
    </row>
    <row r="777" spans="1:19" x14ac:dyDescent="0.2">
      <c r="A777" s="2"/>
      <c r="B777" s="2"/>
      <c r="C777" s="2"/>
      <c r="D777" s="2"/>
      <c r="E777" s="2"/>
      <c r="F777" s="2"/>
      <c r="G777" s="2"/>
      <c r="H777" s="2"/>
      <c r="I777" s="2"/>
      <c r="J777" s="2"/>
      <c r="K777" s="2"/>
      <c r="L777" s="2"/>
      <c r="M777" s="2"/>
      <c r="N777" s="2"/>
      <c r="O777" s="2"/>
      <c r="P777" s="2"/>
      <c r="Q777" s="2"/>
      <c r="R777" s="2"/>
      <c r="S777" s="2"/>
    </row>
    <row r="778" spans="1:19" x14ac:dyDescent="0.2">
      <c r="A778" s="2"/>
      <c r="B778" s="2"/>
      <c r="C778" s="2"/>
      <c r="D778" s="2"/>
      <c r="E778" s="2"/>
      <c r="F778" s="2"/>
      <c r="G778" s="2"/>
      <c r="H778" s="2"/>
      <c r="I778" s="2"/>
      <c r="J778" s="2"/>
      <c r="K778" s="2"/>
      <c r="L778" s="2"/>
      <c r="M778" s="2"/>
      <c r="N778" s="2"/>
      <c r="O778" s="2"/>
      <c r="P778" s="2"/>
      <c r="Q778" s="2"/>
      <c r="R778" s="2"/>
      <c r="S778" s="2"/>
    </row>
    <row r="779" spans="1:19" x14ac:dyDescent="0.2">
      <c r="A779" s="2"/>
      <c r="B779" s="2"/>
      <c r="C779" s="2"/>
      <c r="D779" s="2"/>
      <c r="E779" s="2"/>
      <c r="F779" s="2"/>
      <c r="G779" s="2"/>
      <c r="H779" s="2"/>
      <c r="I779" s="2"/>
      <c r="J779" s="2"/>
      <c r="K779" s="2"/>
      <c r="L779" s="2"/>
      <c r="M779" s="2"/>
      <c r="N779" s="2"/>
      <c r="O779" s="2"/>
      <c r="P779" s="2"/>
      <c r="Q779" s="2"/>
      <c r="R779" s="2"/>
      <c r="S779" s="2"/>
    </row>
    <row r="780" spans="1:19" x14ac:dyDescent="0.2">
      <c r="A780" s="2"/>
      <c r="B780" s="2"/>
      <c r="C780" s="2"/>
      <c r="D780" s="2"/>
      <c r="E780" s="2"/>
      <c r="F780" s="2"/>
      <c r="G780" s="2"/>
      <c r="H780" s="2"/>
      <c r="I780" s="2"/>
      <c r="J780" s="2"/>
      <c r="K780" s="2"/>
      <c r="L780" s="2"/>
      <c r="M780" s="2"/>
      <c r="N780" s="2"/>
      <c r="O780" s="2"/>
      <c r="P780" s="2"/>
      <c r="Q780" s="2"/>
      <c r="R780" s="2"/>
      <c r="S780" s="2"/>
    </row>
    <row r="781" spans="1:19" x14ac:dyDescent="0.2">
      <c r="A781" s="2"/>
      <c r="B781" s="2"/>
      <c r="C781" s="2"/>
      <c r="D781" s="2"/>
      <c r="E781" s="2"/>
      <c r="F781" s="2"/>
      <c r="G781" s="2"/>
      <c r="H781" s="2"/>
      <c r="I781" s="2"/>
      <c r="J781" s="2"/>
      <c r="K781" s="2"/>
      <c r="L781" s="2"/>
      <c r="M781" s="2"/>
      <c r="N781" s="2"/>
      <c r="O781" s="2"/>
      <c r="P781" s="2"/>
      <c r="Q781" s="2"/>
      <c r="R781" s="2"/>
      <c r="S781" s="2"/>
    </row>
    <row r="782" spans="1:19" x14ac:dyDescent="0.2">
      <c r="A782" s="2"/>
      <c r="B782" s="2"/>
      <c r="C782" s="2"/>
      <c r="D782" s="2"/>
      <c r="E782" s="2"/>
      <c r="F782" s="2"/>
      <c r="G782" s="2"/>
      <c r="H782" s="2"/>
      <c r="I782" s="2"/>
      <c r="J782" s="2"/>
      <c r="K782" s="2"/>
      <c r="L782" s="2"/>
      <c r="M782" s="2"/>
      <c r="N782" s="2"/>
      <c r="O782" s="2"/>
      <c r="P782" s="2"/>
      <c r="Q782" s="2"/>
      <c r="R782" s="2"/>
      <c r="S782" s="2"/>
    </row>
    <row r="783" spans="1:19" x14ac:dyDescent="0.2">
      <c r="A783" s="2"/>
      <c r="B783" s="2"/>
      <c r="C783" s="2"/>
      <c r="D783" s="2"/>
      <c r="E783" s="2"/>
      <c r="F783" s="2"/>
      <c r="G783" s="2"/>
      <c r="H783" s="2"/>
      <c r="I783" s="2"/>
      <c r="J783" s="2"/>
      <c r="K783" s="2"/>
      <c r="L783" s="2"/>
      <c r="M783" s="2"/>
      <c r="N783" s="2"/>
      <c r="O783" s="2"/>
      <c r="P783" s="2"/>
      <c r="Q783" s="2"/>
      <c r="R783" s="2"/>
      <c r="S783" s="2"/>
    </row>
    <row r="784" spans="1:19" x14ac:dyDescent="0.2">
      <c r="A784" s="2"/>
      <c r="B784" s="2"/>
      <c r="C784" s="2"/>
      <c r="D784" s="2"/>
      <c r="E784" s="2"/>
      <c r="F784" s="2"/>
      <c r="G784" s="2"/>
      <c r="H784" s="2"/>
      <c r="I784" s="2"/>
      <c r="J784" s="2"/>
      <c r="K784" s="2"/>
      <c r="L784" s="2"/>
      <c r="M784" s="2"/>
      <c r="N784" s="2"/>
      <c r="O784" s="2"/>
      <c r="P784" s="2"/>
      <c r="Q784" s="2"/>
      <c r="R784" s="2"/>
      <c r="S784" s="2"/>
    </row>
    <row r="785" spans="1:19" x14ac:dyDescent="0.2">
      <c r="A785" s="2"/>
      <c r="B785" s="2"/>
      <c r="C785" s="2"/>
      <c r="D785" s="2"/>
      <c r="E785" s="2"/>
      <c r="F785" s="2"/>
      <c r="G785" s="2"/>
      <c r="H785" s="2"/>
      <c r="I785" s="2"/>
      <c r="J785" s="2"/>
      <c r="K785" s="2"/>
      <c r="L785" s="2"/>
      <c r="M785" s="2"/>
      <c r="N785" s="2"/>
      <c r="O785" s="2"/>
      <c r="P785" s="2"/>
      <c r="Q785" s="2"/>
      <c r="R785" s="2"/>
      <c r="S785" s="2"/>
    </row>
    <row r="786" spans="1:19" x14ac:dyDescent="0.2">
      <c r="A786" s="2"/>
      <c r="B786" s="2"/>
      <c r="C786" s="2"/>
      <c r="D786" s="2"/>
      <c r="E786" s="2"/>
      <c r="F786" s="2"/>
      <c r="G786" s="2"/>
      <c r="H786" s="2"/>
      <c r="I786" s="2"/>
      <c r="J786" s="2"/>
      <c r="K786" s="2"/>
      <c r="L786" s="2"/>
      <c r="M786" s="2"/>
      <c r="N786" s="2"/>
      <c r="O786" s="2"/>
      <c r="P786" s="2"/>
      <c r="Q786" s="2"/>
      <c r="R786" s="2"/>
      <c r="S786" s="2"/>
    </row>
    <row r="787" spans="1:19" x14ac:dyDescent="0.2">
      <c r="A787" s="2"/>
      <c r="B787" s="2"/>
      <c r="C787" s="2"/>
      <c r="D787" s="2"/>
      <c r="E787" s="2"/>
      <c r="F787" s="2"/>
      <c r="G787" s="2"/>
      <c r="H787" s="2"/>
      <c r="I787" s="2"/>
      <c r="J787" s="2"/>
      <c r="K787" s="2"/>
      <c r="L787" s="2"/>
      <c r="M787" s="2"/>
      <c r="N787" s="2"/>
      <c r="O787" s="2"/>
      <c r="P787" s="2"/>
      <c r="Q787" s="2"/>
      <c r="R787" s="2"/>
      <c r="S787" s="2"/>
    </row>
    <row r="788" spans="1:19" x14ac:dyDescent="0.2">
      <c r="A788" s="2"/>
      <c r="B788" s="2"/>
      <c r="C788" s="2"/>
      <c r="D788" s="2"/>
      <c r="E788" s="2"/>
      <c r="F788" s="2"/>
      <c r="G788" s="2"/>
      <c r="H788" s="2"/>
      <c r="I788" s="2"/>
      <c r="J788" s="2"/>
      <c r="K788" s="2"/>
      <c r="L788" s="2"/>
      <c r="M788" s="2"/>
      <c r="N788" s="2"/>
      <c r="O788" s="2"/>
      <c r="P788" s="2"/>
      <c r="Q788" s="2"/>
      <c r="R788" s="2"/>
      <c r="S788" s="2"/>
    </row>
    <row r="789" spans="1:19" x14ac:dyDescent="0.2">
      <c r="A789" s="2"/>
      <c r="B789" s="2"/>
      <c r="C789" s="2"/>
      <c r="D789" s="2"/>
      <c r="E789" s="2"/>
      <c r="F789" s="2"/>
      <c r="G789" s="2"/>
      <c r="H789" s="2"/>
      <c r="I789" s="2"/>
      <c r="J789" s="2"/>
      <c r="K789" s="2"/>
      <c r="L789" s="2"/>
      <c r="M789" s="2"/>
      <c r="N789" s="2"/>
      <c r="O789" s="2"/>
      <c r="P789" s="2"/>
      <c r="Q789" s="2"/>
      <c r="R789" s="2"/>
      <c r="S789" s="2"/>
    </row>
    <row r="790" spans="1:19" x14ac:dyDescent="0.2">
      <c r="A790" s="2"/>
      <c r="B790" s="2"/>
      <c r="C790" s="2"/>
      <c r="D790" s="2"/>
      <c r="E790" s="2"/>
      <c r="F790" s="2"/>
      <c r="G790" s="2"/>
      <c r="H790" s="2"/>
      <c r="I790" s="2"/>
      <c r="J790" s="2"/>
      <c r="K790" s="2"/>
      <c r="L790" s="2"/>
      <c r="M790" s="2"/>
      <c r="N790" s="2"/>
      <c r="O790" s="2"/>
      <c r="P790" s="2"/>
      <c r="Q790" s="2"/>
      <c r="R790" s="2"/>
      <c r="S790" s="2"/>
    </row>
    <row r="791" spans="1:19" x14ac:dyDescent="0.2">
      <c r="A791" s="2"/>
      <c r="B791" s="2"/>
      <c r="C791" s="2"/>
      <c r="D791" s="2"/>
      <c r="E791" s="2"/>
      <c r="F791" s="2"/>
      <c r="G791" s="2"/>
      <c r="H791" s="2"/>
      <c r="I791" s="2"/>
      <c r="J791" s="2"/>
      <c r="K791" s="2"/>
      <c r="L791" s="2"/>
      <c r="M791" s="2"/>
      <c r="N791" s="2"/>
      <c r="O791" s="2"/>
      <c r="P791" s="2"/>
      <c r="Q791" s="2"/>
      <c r="R791" s="2"/>
      <c r="S791" s="2"/>
    </row>
    <row r="792" spans="1:19" x14ac:dyDescent="0.2">
      <c r="A792" s="2"/>
      <c r="B792" s="2"/>
      <c r="C792" s="2"/>
      <c r="D792" s="2"/>
      <c r="E792" s="2"/>
      <c r="F792" s="2"/>
      <c r="G792" s="2"/>
      <c r="H792" s="2"/>
      <c r="I792" s="2"/>
      <c r="J792" s="2"/>
      <c r="K792" s="2"/>
      <c r="L792" s="2"/>
      <c r="M792" s="2"/>
      <c r="N792" s="2"/>
      <c r="O792" s="2"/>
      <c r="P792" s="2"/>
      <c r="Q792" s="2"/>
      <c r="R792" s="2"/>
      <c r="S792" s="2"/>
    </row>
    <row r="793" spans="1:19" x14ac:dyDescent="0.2">
      <c r="A793" s="2"/>
      <c r="B793" s="2"/>
      <c r="C793" s="2"/>
      <c r="D793" s="2"/>
      <c r="E793" s="2"/>
      <c r="F793" s="2"/>
      <c r="G793" s="2"/>
      <c r="H793" s="2"/>
      <c r="I793" s="2"/>
      <c r="J793" s="2"/>
      <c r="K793" s="2"/>
      <c r="L793" s="2"/>
      <c r="M793" s="2"/>
      <c r="N793" s="2"/>
      <c r="O793" s="2"/>
      <c r="P793" s="2"/>
      <c r="Q793" s="2"/>
      <c r="R793" s="2"/>
      <c r="S793" s="2"/>
    </row>
    <row r="794" spans="1:19" x14ac:dyDescent="0.2">
      <c r="A794" s="2"/>
      <c r="B794" s="2"/>
      <c r="C794" s="2"/>
      <c r="D794" s="2"/>
      <c r="E794" s="2"/>
      <c r="F794" s="2"/>
      <c r="G794" s="2"/>
      <c r="H794" s="2"/>
      <c r="I794" s="2"/>
      <c r="J794" s="2"/>
      <c r="K794" s="2"/>
      <c r="L794" s="2"/>
      <c r="M794" s="2"/>
      <c r="N794" s="2"/>
      <c r="O794" s="2"/>
      <c r="P794" s="2"/>
      <c r="Q794" s="2"/>
      <c r="R794" s="2"/>
      <c r="S794" s="2"/>
    </row>
    <row r="795" spans="1:19" x14ac:dyDescent="0.2">
      <c r="A795" s="2"/>
      <c r="B795" s="2"/>
      <c r="C795" s="2"/>
      <c r="D795" s="2"/>
      <c r="E795" s="2"/>
      <c r="F795" s="2"/>
      <c r="G795" s="2"/>
      <c r="H795" s="2"/>
      <c r="I795" s="2"/>
      <c r="J795" s="2"/>
      <c r="K795" s="2"/>
      <c r="L795" s="2"/>
      <c r="M795" s="2"/>
      <c r="N795" s="2"/>
      <c r="O795" s="2"/>
      <c r="P795" s="2"/>
      <c r="Q795" s="2"/>
      <c r="R795" s="2"/>
      <c r="S795" s="2"/>
    </row>
    <row r="796" spans="1:19" x14ac:dyDescent="0.2">
      <c r="A796" s="2"/>
      <c r="B796" s="2"/>
      <c r="C796" s="2"/>
      <c r="D796" s="2"/>
      <c r="E796" s="2"/>
      <c r="F796" s="2"/>
      <c r="G796" s="2"/>
      <c r="H796" s="2"/>
      <c r="I796" s="2"/>
      <c r="J796" s="2"/>
      <c r="K796" s="2"/>
      <c r="L796" s="2"/>
      <c r="M796" s="2"/>
      <c r="N796" s="2"/>
      <c r="O796" s="2"/>
      <c r="P796" s="2"/>
      <c r="Q796" s="2"/>
      <c r="R796" s="2"/>
      <c r="S796" s="2"/>
    </row>
    <row r="797" spans="1:19" x14ac:dyDescent="0.2">
      <c r="A797" s="2"/>
      <c r="B797" s="2"/>
      <c r="C797" s="2"/>
      <c r="D797" s="2"/>
      <c r="E797" s="2"/>
      <c r="F797" s="2"/>
      <c r="G797" s="2"/>
      <c r="H797" s="2"/>
      <c r="I797" s="2"/>
      <c r="J797" s="2"/>
      <c r="K797" s="2"/>
      <c r="L797" s="2"/>
      <c r="M797" s="2"/>
      <c r="N797" s="2"/>
      <c r="O797" s="2"/>
      <c r="P797" s="2"/>
      <c r="Q797" s="2"/>
      <c r="R797" s="2"/>
      <c r="S797" s="2"/>
    </row>
    <row r="798" spans="1:19" x14ac:dyDescent="0.2">
      <c r="A798" s="2"/>
      <c r="B798" s="2"/>
      <c r="C798" s="2"/>
      <c r="D798" s="2"/>
      <c r="E798" s="2"/>
      <c r="F798" s="2"/>
      <c r="G798" s="2"/>
      <c r="H798" s="2"/>
      <c r="I798" s="2"/>
      <c r="J798" s="2"/>
      <c r="K798" s="2"/>
      <c r="L798" s="2"/>
      <c r="M798" s="2"/>
      <c r="N798" s="2"/>
      <c r="O798" s="2"/>
      <c r="P798" s="2"/>
      <c r="Q798" s="2"/>
      <c r="R798" s="2"/>
      <c r="S798" s="2"/>
    </row>
    <row r="799" spans="1:19" x14ac:dyDescent="0.2">
      <c r="A799" s="2"/>
      <c r="B799" s="2"/>
      <c r="C799" s="2"/>
      <c r="D799" s="2"/>
      <c r="E799" s="2"/>
      <c r="F799" s="2"/>
      <c r="G799" s="2"/>
      <c r="H799" s="2"/>
      <c r="I799" s="2"/>
      <c r="J799" s="2"/>
      <c r="K799" s="2"/>
      <c r="L799" s="2"/>
      <c r="M799" s="2"/>
      <c r="N799" s="2"/>
      <c r="O799" s="2"/>
      <c r="P799" s="2"/>
      <c r="Q799" s="2"/>
      <c r="R799" s="2"/>
      <c r="S799" s="2"/>
    </row>
    <row r="800" spans="1:19" x14ac:dyDescent="0.2">
      <c r="A800" s="2"/>
      <c r="B800" s="2"/>
      <c r="C800" s="2"/>
      <c r="D800" s="2"/>
      <c r="E800" s="2"/>
      <c r="F800" s="2"/>
      <c r="G800" s="2"/>
      <c r="H800" s="2"/>
      <c r="I800" s="2"/>
      <c r="J800" s="2"/>
      <c r="K800" s="2"/>
      <c r="L800" s="2"/>
      <c r="M800" s="2"/>
      <c r="N800" s="2"/>
      <c r="O800" s="2"/>
      <c r="P800" s="2"/>
      <c r="Q800" s="2"/>
      <c r="R800" s="2"/>
      <c r="S800" s="2"/>
    </row>
    <row r="801" spans="1:19" x14ac:dyDescent="0.2">
      <c r="A801" s="2"/>
      <c r="B801" s="2"/>
      <c r="C801" s="2"/>
      <c r="D801" s="2"/>
      <c r="E801" s="2"/>
      <c r="F801" s="2"/>
      <c r="G801" s="2"/>
      <c r="H801" s="2"/>
      <c r="I801" s="2"/>
      <c r="J801" s="2"/>
      <c r="K801" s="2"/>
      <c r="L801" s="2"/>
      <c r="M801" s="2"/>
      <c r="N801" s="2"/>
      <c r="O801" s="2"/>
      <c r="P801" s="2"/>
      <c r="Q801" s="2"/>
      <c r="R801" s="2"/>
      <c r="S801" s="2"/>
    </row>
    <row r="802" spans="1:19" x14ac:dyDescent="0.2">
      <c r="A802" s="2"/>
      <c r="B802" s="2"/>
      <c r="C802" s="2"/>
      <c r="D802" s="2"/>
      <c r="E802" s="2"/>
      <c r="F802" s="2"/>
      <c r="G802" s="2"/>
      <c r="H802" s="2"/>
      <c r="I802" s="2"/>
      <c r="J802" s="2"/>
      <c r="K802" s="2"/>
      <c r="L802" s="2"/>
      <c r="M802" s="2"/>
      <c r="N802" s="2"/>
      <c r="O802" s="2"/>
      <c r="P802" s="2"/>
      <c r="Q802" s="2"/>
      <c r="R802" s="2"/>
      <c r="S802" s="2"/>
    </row>
    <row r="803" spans="1:19" x14ac:dyDescent="0.2">
      <c r="A803" s="2"/>
      <c r="B803" s="2"/>
      <c r="C803" s="2"/>
      <c r="D803" s="2"/>
      <c r="E803" s="2"/>
      <c r="F803" s="2"/>
      <c r="G803" s="2"/>
      <c r="H803" s="2"/>
      <c r="I803" s="2"/>
      <c r="J803" s="2"/>
      <c r="K803" s="2"/>
      <c r="L803" s="2"/>
      <c r="M803" s="2"/>
      <c r="N803" s="2"/>
      <c r="O803" s="2"/>
      <c r="P803" s="2"/>
      <c r="Q803" s="2"/>
      <c r="R803" s="2"/>
      <c r="S803" s="2"/>
    </row>
    <row r="804" spans="1:19" x14ac:dyDescent="0.2">
      <c r="A804" s="2"/>
      <c r="B804" s="2"/>
      <c r="C804" s="2"/>
      <c r="D804" s="2"/>
      <c r="E804" s="2"/>
      <c r="F804" s="2"/>
      <c r="G804" s="2"/>
      <c r="H804" s="2"/>
      <c r="I804" s="2"/>
      <c r="J804" s="2"/>
      <c r="K804" s="2"/>
      <c r="L804" s="2"/>
      <c r="M804" s="2"/>
      <c r="N804" s="2"/>
      <c r="O804" s="2"/>
      <c r="P804" s="2"/>
      <c r="Q804" s="2"/>
      <c r="R804" s="2"/>
      <c r="S804" s="2"/>
    </row>
    <row r="805" spans="1:19" x14ac:dyDescent="0.2">
      <c r="A805" s="2"/>
      <c r="B805" s="2"/>
      <c r="C805" s="2"/>
      <c r="D805" s="2"/>
      <c r="E805" s="2"/>
      <c r="F805" s="2"/>
      <c r="G805" s="2"/>
      <c r="H805" s="2"/>
      <c r="I805" s="2"/>
      <c r="J805" s="2"/>
      <c r="K805" s="2"/>
      <c r="L805" s="2"/>
      <c r="M805" s="2"/>
      <c r="N805" s="2"/>
      <c r="O805" s="2"/>
      <c r="P805" s="2"/>
      <c r="Q805" s="2"/>
      <c r="R805" s="2"/>
      <c r="S805" s="2"/>
    </row>
    <row r="806" spans="1:19" x14ac:dyDescent="0.2">
      <c r="A806" s="2"/>
      <c r="B806" s="2"/>
      <c r="C806" s="2"/>
      <c r="D806" s="2"/>
      <c r="E806" s="2"/>
      <c r="F806" s="2"/>
      <c r="G806" s="2"/>
      <c r="H806" s="2"/>
      <c r="I806" s="2"/>
      <c r="J806" s="2"/>
      <c r="K806" s="2"/>
      <c r="L806" s="2"/>
      <c r="M806" s="2"/>
      <c r="N806" s="2"/>
      <c r="O806" s="2"/>
      <c r="P806" s="2"/>
      <c r="Q806" s="2"/>
      <c r="R806" s="2"/>
      <c r="S806" s="2"/>
    </row>
    <row r="807" spans="1:19" x14ac:dyDescent="0.2">
      <c r="A807" s="2"/>
      <c r="B807" s="2"/>
      <c r="C807" s="2"/>
      <c r="D807" s="2"/>
      <c r="E807" s="2"/>
      <c r="F807" s="2"/>
      <c r="G807" s="2"/>
      <c r="H807" s="2"/>
      <c r="I807" s="2"/>
      <c r="J807" s="2"/>
      <c r="K807" s="2"/>
      <c r="L807" s="2"/>
      <c r="M807" s="2"/>
      <c r="N807" s="2"/>
      <c r="O807" s="2"/>
      <c r="P807" s="2"/>
      <c r="Q807" s="2"/>
      <c r="R807" s="2"/>
      <c r="S807" s="2"/>
    </row>
    <row r="808" spans="1:19" x14ac:dyDescent="0.2">
      <c r="A808" s="2"/>
      <c r="B808" s="2"/>
      <c r="C808" s="2"/>
      <c r="D808" s="2"/>
      <c r="E808" s="2"/>
      <c r="F808" s="2"/>
      <c r="G808" s="2"/>
      <c r="H808" s="2"/>
      <c r="I808" s="2"/>
      <c r="J808" s="2"/>
      <c r="K808" s="2"/>
      <c r="L808" s="2"/>
      <c r="M808" s="2"/>
      <c r="N808" s="2"/>
      <c r="O808" s="2"/>
      <c r="P808" s="2"/>
      <c r="Q808" s="2"/>
      <c r="R808" s="2"/>
      <c r="S808" s="2"/>
    </row>
    <row r="809" spans="1:19" x14ac:dyDescent="0.2">
      <c r="A809" s="2"/>
      <c r="B809" s="2"/>
      <c r="C809" s="2"/>
      <c r="D809" s="2"/>
      <c r="E809" s="2"/>
      <c r="F809" s="2"/>
      <c r="G809" s="2"/>
      <c r="H809" s="2"/>
      <c r="I809" s="2"/>
      <c r="J809" s="2"/>
      <c r="K809" s="2"/>
      <c r="L809" s="2"/>
      <c r="M809" s="2"/>
      <c r="N809" s="2"/>
      <c r="O809" s="2"/>
      <c r="P809" s="2"/>
      <c r="Q809" s="2"/>
      <c r="R809" s="2"/>
      <c r="S809" s="2"/>
    </row>
    <row r="810" spans="1:19" x14ac:dyDescent="0.2">
      <c r="A810" s="2"/>
      <c r="B810" s="2"/>
      <c r="C810" s="2"/>
      <c r="D810" s="2"/>
      <c r="E810" s="2"/>
      <c r="F810" s="2"/>
      <c r="G810" s="2"/>
      <c r="H810" s="2"/>
      <c r="I810" s="2"/>
      <c r="J810" s="2"/>
      <c r="K810" s="2"/>
      <c r="L810" s="2"/>
      <c r="M810" s="2"/>
      <c r="N810" s="2"/>
      <c r="O810" s="2"/>
      <c r="P810" s="2"/>
      <c r="Q810" s="2"/>
      <c r="R810" s="2"/>
      <c r="S810" s="2"/>
    </row>
    <row r="811" spans="1:19" x14ac:dyDescent="0.2">
      <c r="A811" s="2"/>
      <c r="B811" s="2"/>
      <c r="C811" s="2"/>
      <c r="D811" s="2"/>
      <c r="E811" s="2"/>
      <c r="F811" s="2"/>
      <c r="G811" s="2"/>
      <c r="H811" s="2"/>
      <c r="I811" s="2"/>
      <c r="J811" s="2"/>
      <c r="K811" s="2"/>
      <c r="L811" s="2"/>
      <c r="M811" s="2"/>
      <c r="N811" s="2"/>
      <c r="O811" s="2"/>
      <c r="P811" s="2"/>
      <c r="Q811" s="2"/>
      <c r="R811" s="2"/>
      <c r="S811" s="2"/>
    </row>
    <row r="812" spans="1:19" x14ac:dyDescent="0.2">
      <c r="A812" s="2"/>
      <c r="B812" s="2"/>
      <c r="C812" s="2"/>
      <c r="D812" s="2"/>
      <c r="E812" s="2"/>
      <c r="F812" s="2"/>
      <c r="G812" s="2"/>
      <c r="H812" s="2"/>
      <c r="I812" s="2"/>
      <c r="J812" s="2"/>
      <c r="K812" s="2"/>
      <c r="L812" s="2"/>
      <c r="M812" s="2"/>
      <c r="N812" s="2"/>
      <c r="O812" s="2"/>
      <c r="P812" s="2"/>
      <c r="Q812" s="2"/>
      <c r="R812" s="2"/>
      <c r="S812" s="2"/>
    </row>
    <row r="813" spans="1:19" x14ac:dyDescent="0.2">
      <c r="A813" s="2"/>
      <c r="B813" s="2"/>
      <c r="C813" s="2"/>
      <c r="D813" s="2"/>
      <c r="E813" s="2"/>
      <c r="F813" s="2"/>
      <c r="G813" s="2"/>
      <c r="H813" s="2"/>
      <c r="I813" s="2"/>
      <c r="J813" s="2"/>
      <c r="K813" s="2"/>
      <c r="L813" s="2"/>
      <c r="M813" s="2"/>
      <c r="N813" s="2"/>
      <c r="O813" s="2"/>
      <c r="P813" s="2"/>
      <c r="Q813" s="2"/>
      <c r="R813" s="2"/>
      <c r="S813" s="2"/>
    </row>
    <row r="814" spans="1:19" x14ac:dyDescent="0.2">
      <c r="A814" s="2"/>
      <c r="B814" s="2"/>
      <c r="C814" s="2"/>
      <c r="D814" s="2"/>
      <c r="E814" s="2"/>
      <c r="F814" s="2"/>
      <c r="G814" s="2"/>
      <c r="H814" s="2"/>
      <c r="I814" s="2"/>
      <c r="J814" s="2"/>
      <c r="K814" s="2"/>
      <c r="L814" s="2"/>
      <c r="M814" s="2"/>
      <c r="N814" s="2"/>
      <c r="O814" s="2"/>
      <c r="P814" s="2"/>
      <c r="Q814" s="2"/>
      <c r="R814" s="2"/>
      <c r="S814" s="2"/>
    </row>
    <row r="815" spans="1:19" x14ac:dyDescent="0.2">
      <c r="A815" s="2"/>
      <c r="B815" s="2"/>
      <c r="C815" s="2"/>
      <c r="D815" s="2"/>
      <c r="E815" s="2"/>
      <c r="F815" s="2"/>
      <c r="G815" s="2"/>
      <c r="H815" s="2"/>
      <c r="I815" s="2"/>
      <c r="J815" s="2"/>
      <c r="K815" s="2"/>
      <c r="L815" s="2"/>
      <c r="M815" s="2"/>
      <c r="N815" s="2"/>
      <c r="O815" s="2"/>
      <c r="P815" s="2"/>
      <c r="Q815" s="2"/>
      <c r="R815" s="2"/>
      <c r="S815" s="2"/>
    </row>
    <row r="816" spans="1:19" x14ac:dyDescent="0.2">
      <c r="A816" s="2"/>
      <c r="B816" s="2"/>
      <c r="C816" s="2"/>
      <c r="D816" s="2"/>
      <c r="E816" s="2"/>
      <c r="F816" s="2"/>
      <c r="G816" s="2"/>
      <c r="H816" s="2"/>
      <c r="I816" s="2"/>
      <c r="J816" s="2"/>
      <c r="K816" s="2"/>
      <c r="L816" s="2"/>
      <c r="M816" s="2"/>
      <c r="N816" s="2"/>
      <c r="O816" s="2"/>
      <c r="P816" s="2"/>
      <c r="Q816" s="2"/>
      <c r="R816" s="2"/>
      <c r="S816" s="2"/>
    </row>
    <row r="817" spans="1:19" x14ac:dyDescent="0.2">
      <c r="A817" s="2"/>
      <c r="B817" s="2"/>
      <c r="C817" s="2"/>
      <c r="D817" s="2"/>
      <c r="E817" s="2"/>
      <c r="F817" s="2"/>
      <c r="G817" s="2"/>
      <c r="H817" s="2"/>
      <c r="I817" s="2"/>
      <c r="J817" s="2"/>
      <c r="K817" s="2"/>
      <c r="L817" s="2"/>
      <c r="M817" s="2"/>
      <c r="N817" s="2"/>
      <c r="O817" s="2"/>
      <c r="P817" s="2"/>
      <c r="Q817" s="2"/>
      <c r="R817" s="2"/>
      <c r="S817" s="2"/>
    </row>
    <row r="818" spans="1:19" x14ac:dyDescent="0.2">
      <c r="A818" s="2"/>
      <c r="B818" s="2"/>
      <c r="C818" s="2"/>
      <c r="D818" s="2"/>
      <c r="E818" s="2"/>
      <c r="F818" s="2"/>
      <c r="G818" s="2"/>
      <c r="H818" s="2"/>
      <c r="I818" s="2"/>
      <c r="J818" s="2"/>
      <c r="K818" s="2"/>
      <c r="L818" s="2"/>
      <c r="M818" s="2"/>
      <c r="N818" s="2"/>
      <c r="O818" s="2"/>
      <c r="P818" s="2"/>
      <c r="Q818" s="2"/>
      <c r="R818" s="2"/>
      <c r="S818" s="2"/>
    </row>
    <row r="819" spans="1:19" x14ac:dyDescent="0.2">
      <c r="A819" s="2"/>
      <c r="B819" s="2"/>
      <c r="C819" s="2"/>
      <c r="D819" s="2"/>
      <c r="E819" s="2"/>
      <c r="F819" s="2"/>
      <c r="G819" s="2"/>
      <c r="H819" s="2"/>
      <c r="I819" s="2"/>
      <c r="J819" s="2"/>
      <c r="K819" s="2"/>
      <c r="L819" s="2"/>
      <c r="M819" s="2"/>
      <c r="N819" s="2"/>
      <c r="O819" s="2"/>
      <c r="P819" s="2"/>
      <c r="Q819" s="2"/>
      <c r="R819" s="2"/>
      <c r="S819" s="2"/>
    </row>
    <row r="820" spans="1:19" x14ac:dyDescent="0.2">
      <c r="A820" s="2"/>
      <c r="B820" s="2"/>
      <c r="C820" s="2"/>
      <c r="D820" s="2"/>
      <c r="E820" s="2"/>
      <c r="F820" s="2"/>
      <c r="G820" s="2"/>
      <c r="H820" s="2"/>
      <c r="I820" s="2"/>
      <c r="J820" s="2"/>
      <c r="K820" s="2"/>
      <c r="L820" s="2"/>
      <c r="M820" s="2"/>
      <c r="N820" s="2"/>
      <c r="O820" s="2"/>
      <c r="P820" s="2"/>
      <c r="Q820" s="2"/>
      <c r="R820" s="2"/>
      <c r="S820" s="2"/>
    </row>
    <row r="821" spans="1:19" x14ac:dyDescent="0.2">
      <c r="A821" s="2"/>
      <c r="B821" s="2"/>
      <c r="C821" s="2"/>
      <c r="D821" s="2"/>
      <c r="E821" s="2"/>
      <c r="F821" s="2"/>
      <c r="G821" s="2"/>
      <c r="H821" s="2"/>
      <c r="I821" s="2"/>
      <c r="J821" s="2"/>
      <c r="K821" s="2"/>
      <c r="L821" s="2"/>
      <c r="M821" s="2"/>
      <c r="N821" s="2"/>
      <c r="O821" s="2"/>
      <c r="P821" s="2"/>
      <c r="Q821" s="2"/>
      <c r="R821" s="2"/>
      <c r="S821" s="2"/>
    </row>
    <row r="822" spans="1:19" x14ac:dyDescent="0.2">
      <c r="A822" s="2"/>
      <c r="B822" s="2"/>
      <c r="C822" s="2"/>
      <c r="D822" s="2"/>
      <c r="E822" s="2"/>
      <c r="F822" s="2"/>
      <c r="G822" s="2"/>
      <c r="H822" s="2"/>
      <c r="I822" s="2"/>
      <c r="J822" s="2"/>
      <c r="K822" s="2"/>
      <c r="L822" s="2"/>
      <c r="M822" s="2"/>
      <c r="N822" s="2"/>
      <c r="O822" s="2"/>
      <c r="P822" s="2"/>
      <c r="Q822" s="2"/>
      <c r="R822" s="2"/>
      <c r="S822" s="2"/>
    </row>
    <row r="823" spans="1:19" x14ac:dyDescent="0.2">
      <c r="A823" s="2"/>
      <c r="B823" s="2"/>
      <c r="C823" s="2"/>
      <c r="D823" s="2"/>
      <c r="E823" s="2"/>
      <c r="F823" s="2"/>
      <c r="G823" s="2"/>
      <c r="H823" s="2"/>
      <c r="I823" s="2"/>
      <c r="J823" s="2"/>
      <c r="K823" s="2"/>
      <c r="L823" s="2"/>
      <c r="M823" s="2"/>
      <c r="N823" s="2"/>
      <c r="O823" s="2"/>
      <c r="P823" s="2"/>
      <c r="Q823" s="2"/>
      <c r="R823" s="2"/>
      <c r="S823" s="2"/>
    </row>
    <row r="824" spans="1:19" x14ac:dyDescent="0.2">
      <c r="A824" s="2"/>
      <c r="B824" s="2"/>
      <c r="C824" s="2"/>
      <c r="D824" s="2"/>
      <c r="E824" s="2"/>
      <c r="F824" s="2"/>
      <c r="G824" s="2"/>
      <c r="H824" s="2"/>
      <c r="I824" s="2"/>
      <c r="J824" s="2"/>
      <c r="K824" s="2"/>
      <c r="L824" s="2"/>
      <c r="M824" s="2"/>
      <c r="N824" s="2"/>
      <c r="O824" s="2"/>
      <c r="P824" s="2"/>
      <c r="Q824" s="2"/>
      <c r="R824" s="2"/>
      <c r="S824" s="2"/>
    </row>
    <row r="825" spans="1:19" x14ac:dyDescent="0.2">
      <c r="A825" s="2"/>
      <c r="B825" s="2"/>
      <c r="C825" s="2"/>
      <c r="D825" s="2"/>
      <c r="E825" s="2"/>
      <c r="F825" s="2"/>
      <c r="G825" s="2"/>
      <c r="H825" s="2"/>
      <c r="I825" s="2"/>
      <c r="J825" s="2"/>
      <c r="K825" s="2"/>
      <c r="L825" s="2"/>
      <c r="M825" s="2"/>
      <c r="N825" s="2"/>
      <c r="O825" s="2"/>
      <c r="P825" s="2"/>
      <c r="Q825" s="2"/>
      <c r="R825" s="2"/>
      <c r="S825" s="2"/>
    </row>
    <row r="826" spans="1:19" x14ac:dyDescent="0.2">
      <c r="A826" s="2"/>
      <c r="B826" s="2"/>
      <c r="C826" s="2"/>
      <c r="D826" s="2"/>
      <c r="E826" s="2"/>
      <c r="F826" s="2"/>
      <c r="G826" s="2"/>
      <c r="H826" s="2"/>
      <c r="I826" s="2"/>
      <c r="J826" s="2"/>
      <c r="K826" s="2"/>
      <c r="L826" s="2"/>
      <c r="M826" s="2"/>
      <c r="N826" s="2"/>
      <c r="O826" s="2"/>
      <c r="P826" s="2"/>
      <c r="Q826" s="2"/>
      <c r="R826" s="2"/>
      <c r="S826" s="2"/>
    </row>
    <row r="827" spans="1:19" x14ac:dyDescent="0.2">
      <c r="A827" s="2"/>
      <c r="B827" s="2"/>
      <c r="C827" s="2"/>
      <c r="D827" s="2"/>
      <c r="E827" s="2"/>
      <c r="F827" s="2"/>
      <c r="G827" s="2"/>
      <c r="H827" s="2"/>
      <c r="I827" s="2"/>
      <c r="J827" s="2"/>
      <c r="K827" s="2"/>
      <c r="L827" s="2"/>
      <c r="M827" s="2"/>
      <c r="N827" s="2"/>
      <c r="O827" s="2"/>
      <c r="P827" s="2"/>
      <c r="Q827" s="2"/>
      <c r="R827" s="2"/>
      <c r="S827" s="2"/>
    </row>
    <row r="828" spans="1:19" x14ac:dyDescent="0.2">
      <c r="A828" s="2"/>
      <c r="B828" s="2"/>
      <c r="C828" s="2"/>
      <c r="D828" s="2"/>
      <c r="E828" s="2"/>
      <c r="F828" s="2"/>
      <c r="G828" s="2"/>
      <c r="H828" s="2"/>
      <c r="I828" s="2"/>
      <c r="J828" s="2"/>
      <c r="K828" s="2"/>
      <c r="L828" s="2"/>
      <c r="M828" s="2"/>
      <c r="N828" s="2"/>
      <c r="O828" s="2"/>
      <c r="P828" s="2"/>
      <c r="Q828" s="2"/>
      <c r="R828" s="2"/>
      <c r="S828" s="2"/>
    </row>
    <row r="829" spans="1:19" x14ac:dyDescent="0.2">
      <c r="A829" s="2"/>
      <c r="B829" s="2"/>
      <c r="C829" s="2"/>
      <c r="D829" s="2"/>
      <c r="E829" s="2"/>
      <c r="F829" s="2"/>
      <c r="G829" s="2"/>
      <c r="H829" s="2"/>
      <c r="I829" s="2"/>
      <c r="J829" s="2"/>
      <c r="K829" s="2"/>
      <c r="L829" s="2"/>
      <c r="M829" s="2"/>
      <c r="N829" s="2"/>
      <c r="O829" s="2"/>
      <c r="P829" s="2"/>
      <c r="Q829" s="2"/>
      <c r="R829" s="2"/>
      <c r="S829" s="2"/>
    </row>
    <row r="830" spans="1:19" x14ac:dyDescent="0.2">
      <c r="A830" s="2"/>
      <c r="B830" s="2"/>
      <c r="C830" s="2"/>
      <c r="D830" s="2"/>
      <c r="E830" s="2"/>
      <c r="F830" s="2"/>
      <c r="G830" s="2"/>
      <c r="H830" s="2"/>
      <c r="I830" s="2"/>
      <c r="J830" s="2"/>
      <c r="K830" s="2"/>
      <c r="L830" s="2"/>
      <c r="M830" s="2"/>
      <c r="N830" s="2"/>
      <c r="O830" s="2"/>
      <c r="P830" s="2"/>
      <c r="Q830" s="2"/>
      <c r="R830" s="2"/>
      <c r="S830" s="2"/>
    </row>
    <row r="831" spans="1:19" x14ac:dyDescent="0.2">
      <c r="A831" s="2"/>
      <c r="B831" s="2"/>
      <c r="C831" s="2"/>
      <c r="D831" s="2"/>
      <c r="E831" s="2"/>
      <c r="F831" s="2"/>
      <c r="G831" s="2"/>
      <c r="H831" s="2"/>
      <c r="I831" s="2"/>
      <c r="J831" s="2"/>
      <c r="K831" s="2"/>
      <c r="L831" s="2"/>
      <c r="M831" s="2"/>
      <c r="N831" s="2"/>
      <c r="O831" s="2"/>
      <c r="P831" s="2"/>
      <c r="Q831" s="2"/>
      <c r="R831" s="2"/>
      <c r="S831" s="2"/>
    </row>
    <row r="832" spans="1:19" x14ac:dyDescent="0.2">
      <c r="A832" s="2"/>
      <c r="B832" s="2"/>
      <c r="C832" s="2"/>
      <c r="D832" s="2"/>
      <c r="E832" s="2"/>
      <c r="F832" s="2"/>
      <c r="G832" s="2"/>
      <c r="H832" s="2"/>
      <c r="I832" s="2"/>
      <c r="J832" s="2"/>
      <c r="K832" s="2"/>
      <c r="L832" s="2"/>
      <c r="M832" s="2"/>
      <c r="N832" s="2"/>
      <c r="O832" s="2"/>
      <c r="P832" s="2"/>
      <c r="Q832" s="2"/>
      <c r="R832" s="2"/>
      <c r="S832" s="2"/>
    </row>
    <row r="833" spans="1:19" x14ac:dyDescent="0.2">
      <c r="A833" s="2"/>
      <c r="B833" s="2"/>
      <c r="C833" s="2"/>
      <c r="D833" s="2"/>
      <c r="E833" s="2"/>
      <c r="F833" s="2"/>
      <c r="G833" s="2"/>
      <c r="H833" s="2"/>
      <c r="I833" s="2"/>
      <c r="J833" s="2"/>
      <c r="K833" s="2"/>
      <c r="L833" s="2"/>
      <c r="M833" s="2"/>
      <c r="N833" s="2"/>
      <c r="O833" s="2"/>
      <c r="P833" s="2"/>
      <c r="Q833" s="2"/>
      <c r="R833" s="2"/>
      <c r="S833" s="2"/>
    </row>
    <row r="834" spans="1:19" x14ac:dyDescent="0.2">
      <c r="A834" s="2"/>
      <c r="B834" s="2"/>
      <c r="C834" s="2"/>
      <c r="D834" s="2"/>
      <c r="E834" s="2"/>
      <c r="F834" s="2"/>
      <c r="G834" s="2"/>
      <c r="H834" s="2"/>
      <c r="I834" s="2"/>
      <c r="J834" s="2"/>
      <c r="K834" s="2"/>
      <c r="L834" s="2"/>
      <c r="M834" s="2"/>
      <c r="N834" s="2"/>
      <c r="O834" s="2"/>
      <c r="P834" s="2"/>
      <c r="Q834" s="2"/>
      <c r="R834" s="2"/>
      <c r="S834" s="2"/>
    </row>
    <row r="835" spans="1:19" x14ac:dyDescent="0.2">
      <c r="A835" s="2"/>
      <c r="B835" s="2"/>
      <c r="C835" s="2"/>
      <c r="D835" s="2"/>
      <c r="E835" s="2"/>
      <c r="F835" s="2"/>
      <c r="G835" s="2"/>
      <c r="H835" s="2"/>
      <c r="I835" s="2"/>
      <c r="J835" s="2"/>
      <c r="K835" s="2"/>
      <c r="L835" s="2"/>
      <c r="M835" s="2"/>
      <c r="N835" s="2"/>
      <c r="O835" s="2"/>
      <c r="P835" s="2"/>
      <c r="Q835" s="2"/>
      <c r="R835" s="2"/>
      <c r="S835" s="2"/>
    </row>
    <row r="836" spans="1:19" x14ac:dyDescent="0.2">
      <c r="A836" s="2"/>
      <c r="B836" s="2"/>
      <c r="C836" s="2"/>
      <c r="D836" s="2"/>
      <c r="E836" s="2"/>
      <c r="F836" s="2"/>
      <c r="G836" s="2"/>
      <c r="H836" s="2"/>
      <c r="I836" s="2"/>
      <c r="J836" s="2"/>
      <c r="K836" s="2"/>
      <c r="L836" s="2"/>
      <c r="M836" s="2"/>
      <c r="N836" s="2"/>
      <c r="O836" s="2"/>
      <c r="P836" s="2"/>
      <c r="Q836" s="2"/>
      <c r="R836" s="2"/>
      <c r="S836" s="2"/>
    </row>
    <row r="837" spans="1:19" x14ac:dyDescent="0.2">
      <c r="A837" s="2"/>
      <c r="B837" s="2"/>
      <c r="C837" s="2"/>
      <c r="D837" s="2"/>
      <c r="E837" s="2"/>
      <c r="F837" s="2"/>
      <c r="G837" s="2"/>
      <c r="H837" s="2"/>
      <c r="I837" s="2"/>
      <c r="J837" s="2"/>
      <c r="K837" s="2"/>
      <c r="L837" s="2"/>
      <c r="M837" s="2"/>
      <c r="N837" s="2"/>
      <c r="O837" s="2"/>
      <c r="P837" s="2"/>
      <c r="Q837" s="2"/>
      <c r="R837" s="2"/>
      <c r="S837" s="2"/>
    </row>
    <row r="838" spans="1:19" x14ac:dyDescent="0.2">
      <c r="A838" s="2"/>
      <c r="B838" s="2"/>
      <c r="C838" s="2"/>
      <c r="D838" s="2"/>
      <c r="E838" s="2"/>
      <c r="F838" s="2"/>
      <c r="G838" s="2"/>
      <c r="H838" s="2"/>
      <c r="I838" s="2"/>
      <c r="J838" s="2"/>
      <c r="K838" s="2"/>
      <c r="L838" s="2"/>
      <c r="M838" s="2"/>
      <c r="N838" s="2"/>
      <c r="O838" s="2"/>
      <c r="P838" s="2"/>
      <c r="Q838" s="2"/>
      <c r="R838" s="2"/>
      <c r="S838" s="2"/>
    </row>
    <row r="839" spans="1:19" x14ac:dyDescent="0.2">
      <c r="A839" s="2"/>
      <c r="B839" s="2"/>
      <c r="C839" s="2"/>
      <c r="D839" s="2"/>
      <c r="E839" s="2"/>
      <c r="F839" s="2"/>
      <c r="G839" s="2"/>
      <c r="H839" s="2"/>
      <c r="I839" s="2"/>
      <c r="J839" s="2"/>
      <c r="K839" s="2"/>
      <c r="L839" s="2"/>
      <c r="M839" s="2"/>
      <c r="N839" s="2"/>
      <c r="O839" s="2"/>
      <c r="P839" s="2"/>
      <c r="Q839" s="2"/>
      <c r="R839" s="2"/>
      <c r="S839" s="2"/>
    </row>
    <row r="840" spans="1:19" x14ac:dyDescent="0.2">
      <c r="A840" s="2"/>
      <c r="B840" s="2"/>
      <c r="C840" s="2"/>
      <c r="D840" s="2"/>
      <c r="E840" s="2"/>
      <c r="F840" s="2"/>
      <c r="G840" s="2"/>
      <c r="H840" s="2"/>
      <c r="I840" s="2"/>
      <c r="J840" s="2"/>
      <c r="K840" s="2"/>
      <c r="L840" s="2"/>
      <c r="M840" s="2"/>
      <c r="N840" s="2"/>
      <c r="O840" s="2"/>
      <c r="P840" s="2"/>
      <c r="Q840" s="2"/>
      <c r="R840" s="2"/>
      <c r="S840" s="2"/>
    </row>
    <row r="841" spans="1:19" x14ac:dyDescent="0.2">
      <c r="A841" s="2"/>
      <c r="B841" s="2"/>
      <c r="C841" s="2"/>
      <c r="D841" s="2"/>
      <c r="E841" s="2"/>
      <c r="F841" s="2"/>
      <c r="G841" s="2"/>
      <c r="H841" s="2"/>
      <c r="I841" s="2"/>
      <c r="J841" s="2"/>
      <c r="K841" s="2"/>
      <c r="L841" s="2"/>
      <c r="M841" s="2"/>
      <c r="N841" s="2"/>
      <c r="O841" s="2"/>
      <c r="P841" s="2"/>
      <c r="Q841" s="2"/>
      <c r="R841" s="2"/>
      <c r="S841" s="2"/>
    </row>
    <row r="842" spans="1:19" x14ac:dyDescent="0.2">
      <c r="A842" s="2"/>
      <c r="B842" s="2"/>
      <c r="C842" s="2"/>
      <c r="D842" s="2"/>
      <c r="E842" s="2"/>
      <c r="F842" s="2"/>
      <c r="G842" s="2"/>
      <c r="H842" s="2"/>
      <c r="I842" s="2"/>
      <c r="J842" s="2"/>
      <c r="K842" s="2"/>
      <c r="L842" s="2"/>
      <c r="M842" s="2"/>
      <c r="N842" s="2"/>
      <c r="O842" s="2"/>
      <c r="P842" s="2"/>
      <c r="Q842" s="2"/>
      <c r="R842" s="2"/>
      <c r="S842" s="2"/>
    </row>
    <row r="843" spans="1:19" x14ac:dyDescent="0.2">
      <c r="A843" s="2"/>
      <c r="B843" s="2"/>
      <c r="C843" s="2"/>
      <c r="D843" s="2"/>
      <c r="E843" s="2"/>
      <c r="F843" s="2"/>
      <c r="G843" s="2"/>
      <c r="H843" s="2"/>
      <c r="I843" s="2"/>
      <c r="J843" s="2"/>
      <c r="K843" s="2"/>
      <c r="L843" s="2"/>
      <c r="M843" s="2"/>
      <c r="N843" s="2"/>
      <c r="O843" s="2"/>
      <c r="P843" s="2"/>
      <c r="Q843" s="2"/>
      <c r="R843" s="2"/>
      <c r="S843" s="2"/>
    </row>
    <row r="844" spans="1:19" x14ac:dyDescent="0.2">
      <c r="A844" s="2"/>
      <c r="B844" s="2"/>
      <c r="C844" s="2"/>
      <c r="D844" s="2"/>
      <c r="E844" s="2"/>
      <c r="F844" s="2"/>
      <c r="G844" s="2"/>
      <c r="H844" s="2"/>
      <c r="I844" s="2"/>
      <c r="J844" s="2"/>
      <c r="K844" s="2"/>
      <c r="L844" s="2"/>
      <c r="M844" s="2"/>
      <c r="N844" s="2"/>
      <c r="O844" s="2"/>
      <c r="P844" s="2"/>
      <c r="Q844" s="2"/>
      <c r="R844" s="2"/>
      <c r="S844" s="2"/>
    </row>
    <row r="845" spans="1:19" x14ac:dyDescent="0.2">
      <c r="A845" s="2"/>
      <c r="B845" s="2"/>
      <c r="C845" s="2"/>
      <c r="D845" s="2"/>
      <c r="E845" s="2"/>
      <c r="F845" s="2"/>
      <c r="G845" s="2"/>
      <c r="H845" s="2"/>
      <c r="I845" s="2"/>
      <c r="J845" s="2"/>
      <c r="K845" s="2"/>
      <c r="L845" s="2"/>
      <c r="M845" s="2"/>
      <c r="N845" s="2"/>
      <c r="O845" s="2"/>
      <c r="P845" s="2"/>
      <c r="Q845" s="2"/>
      <c r="R845" s="2"/>
      <c r="S845" s="2"/>
    </row>
    <row r="846" spans="1:19" x14ac:dyDescent="0.2">
      <c r="A846" s="2"/>
      <c r="B846" s="2"/>
      <c r="C846" s="2"/>
      <c r="D846" s="2"/>
      <c r="E846" s="2"/>
      <c r="F846" s="2"/>
      <c r="G846" s="2"/>
      <c r="H846" s="2"/>
      <c r="I846" s="2"/>
      <c r="J846" s="2"/>
      <c r="K846" s="2"/>
      <c r="L846" s="2"/>
      <c r="M846" s="2"/>
      <c r="N846" s="2"/>
      <c r="O846" s="2"/>
      <c r="P846" s="2"/>
      <c r="Q846" s="2"/>
      <c r="R846" s="2"/>
      <c r="S846" s="2"/>
    </row>
    <row r="847" spans="1:19" x14ac:dyDescent="0.2">
      <c r="A847" s="2"/>
      <c r="B847" s="2"/>
      <c r="C847" s="2"/>
      <c r="D847" s="2"/>
      <c r="E847" s="2"/>
      <c r="F847" s="2"/>
      <c r="G847" s="2"/>
      <c r="H847" s="2"/>
      <c r="I847" s="2"/>
      <c r="J847" s="2"/>
      <c r="K847" s="2"/>
      <c r="L847" s="2"/>
      <c r="M847" s="2"/>
      <c r="N847" s="2"/>
      <c r="O847" s="2"/>
      <c r="P847" s="2"/>
      <c r="Q847" s="2"/>
      <c r="R847" s="2"/>
      <c r="S847" s="2"/>
    </row>
    <row r="848" spans="1:19" x14ac:dyDescent="0.2">
      <c r="A848" s="2"/>
      <c r="B848" s="2"/>
      <c r="C848" s="2"/>
      <c r="D848" s="2"/>
      <c r="E848" s="2"/>
      <c r="F848" s="2"/>
      <c r="G848" s="2"/>
      <c r="H848" s="2"/>
      <c r="I848" s="2"/>
      <c r="J848" s="2"/>
      <c r="K848" s="2"/>
      <c r="L848" s="2"/>
      <c r="M848" s="2"/>
      <c r="N848" s="2"/>
      <c r="O848" s="2"/>
      <c r="P848" s="2"/>
      <c r="Q848" s="2"/>
      <c r="R848" s="2"/>
      <c r="S848" s="2"/>
    </row>
    <row r="849" spans="1:19" x14ac:dyDescent="0.2">
      <c r="A849" s="2"/>
      <c r="B849" s="2"/>
      <c r="C849" s="2"/>
      <c r="D849" s="2"/>
      <c r="E849" s="2"/>
      <c r="F849" s="2"/>
      <c r="G849" s="2"/>
      <c r="H849" s="2"/>
      <c r="I849" s="2"/>
      <c r="J849" s="2"/>
      <c r="K849" s="2"/>
      <c r="L849" s="2"/>
      <c r="M849" s="2"/>
      <c r="N849" s="2"/>
      <c r="O849" s="2"/>
      <c r="P849" s="2"/>
      <c r="Q849" s="2"/>
      <c r="R849" s="2"/>
      <c r="S849" s="2"/>
    </row>
    <row r="850" spans="1:19" x14ac:dyDescent="0.2">
      <c r="A850" s="2"/>
      <c r="B850" s="2"/>
      <c r="C850" s="2"/>
      <c r="D850" s="2"/>
      <c r="E850" s="2"/>
      <c r="F850" s="2"/>
      <c r="G850" s="2"/>
      <c r="H850" s="2"/>
      <c r="I850" s="2"/>
      <c r="J850" s="2"/>
      <c r="K850" s="2"/>
      <c r="L850" s="2"/>
      <c r="M850" s="2"/>
      <c r="N850" s="2"/>
      <c r="O850" s="2"/>
      <c r="P850" s="2"/>
      <c r="Q850" s="2"/>
      <c r="R850" s="2"/>
      <c r="S850" s="2"/>
    </row>
    <row r="851" spans="1:19" x14ac:dyDescent="0.2">
      <c r="A851" s="2"/>
      <c r="B851" s="2"/>
      <c r="C851" s="2"/>
      <c r="D851" s="2"/>
      <c r="E851" s="2"/>
      <c r="F851" s="2"/>
      <c r="G851" s="2"/>
      <c r="H851" s="2"/>
      <c r="I851" s="2"/>
      <c r="J851" s="2"/>
      <c r="K851" s="2"/>
      <c r="L851" s="2"/>
      <c r="M851" s="2"/>
      <c r="N851" s="2"/>
      <c r="O851" s="2"/>
      <c r="P851" s="2"/>
      <c r="Q851" s="2"/>
      <c r="R851" s="2"/>
      <c r="S851" s="2"/>
    </row>
    <row r="852" spans="1:19" x14ac:dyDescent="0.2">
      <c r="A852" s="2"/>
      <c r="B852" s="2"/>
      <c r="C852" s="2"/>
      <c r="D852" s="2"/>
      <c r="E852" s="2"/>
      <c r="F852" s="2"/>
      <c r="G852" s="2"/>
      <c r="H852" s="2"/>
      <c r="I852" s="2"/>
      <c r="J852" s="2"/>
      <c r="K852" s="2"/>
      <c r="L852" s="2"/>
      <c r="M852" s="2"/>
      <c r="N852" s="2"/>
      <c r="O852" s="2"/>
      <c r="P852" s="2"/>
      <c r="Q852" s="2"/>
      <c r="R852" s="2"/>
      <c r="S852" s="2"/>
    </row>
    <row r="853" spans="1:19" x14ac:dyDescent="0.2">
      <c r="A853" s="2"/>
      <c r="B853" s="2"/>
      <c r="C853" s="2"/>
      <c r="D853" s="2"/>
      <c r="E853" s="2"/>
      <c r="F853" s="2"/>
      <c r="G853" s="2"/>
      <c r="H853" s="2"/>
      <c r="I853" s="2"/>
      <c r="J853" s="2"/>
      <c r="K853" s="2"/>
      <c r="L853" s="2"/>
      <c r="M853" s="2"/>
      <c r="N853" s="2"/>
      <c r="O853" s="2"/>
      <c r="P853" s="2"/>
      <c r="Q853" s="2"/>
      <c r="R853" s="2"/>
      <c r="S853" s="2"/>
    </row>
    <row r="854" spans="1:19" x14ac:dyDescent="0.2">
      <c r="A854" s="2"/>
      <c r="B854" s="2"/>
      <c r="C854" s="2"/>
      <c r="D854" s="2"/>
      <c r="E854" s="2"/>
      <c r="F854" s="2"/>
      <c r="G854" s="2"/>
      <c r="H854" s="2"/>
      <c r="I854" s="2"/>
      <c r="J854" s="2"/>
      <c r="K854" s="2"/>
      <c r="L854" s="2"/>
      <c r="M854" s="2"/>
      <c r="N854" s="2"/>
      <c r="O854" s="2"/>
      <c r="P854" s="2"/>
      <c r="Q854" s="2"/>
      <c r="R854" s="2"/>
      <c r="S854" s="2"/>
    </row>
    <row r="855" spans="1:19" x14ac:dyDescent="0.2">
      <c r="A855" s="2"/>
      <c r="B855" s="2"/>
      <c r="C855" s="2"/>
      <c r="D855" s="2"/>
      <c r="E855" s="2"/>
      <c r="F855" s="2"/>
      <c r="G855" s="2"/>
      <c r="H855" s="2"/>
      <c r="I855" s="2"/>
      <c r="J855" s="2"/>
      <c r="K855" s="2"/>
      <c r="L855" s="2"/>
      <c r="M855" s="2"/>
      <c r="N855" s="2"/>
      <c r="O855" s="2"/>
      <c r="P855" s="2"/>
      <c r="Q855" s="2"/>
      <c r="R855" s="2"/>
      <c r="S855" s="2"/>
    </row>
    <row r="856" spans="1:19" x14ac:dyDescent="0.2">
      <c r="A856" s="2"/>
      <c r="B856" s="2"/>
      <c r="C856" s="2"/>
      <c r="D856" s="2"/>
      <c r="E856" s="2"/>
      <c r="F856" s="2"/>
      <c r="G856" s="2"/>
      <c r="H856" s="2"/>
      <c r="I856" s="2"/>
      <c r="J856" s="2"/>
      <c r="K856" s="2"/>
      <c r="L856" s="2"/>
      <c r="M856" s="2"/>
      <c r="N856" s="2"/>
      <c r="O856" s="2"/>
      <c r="P856" s="2"/>
      <c r="Q856" s="2"/>
      <c r="R856" s="2"/>
      <c r="S856" s="2"/>
    </row>
    <row r="857" spans="1:19" x14ac:dyDescent="0.2">
      <c r="A857" s="2"/>
      <c r="B857" s="2"/>
      <c r="C857" s="2"/>
      <c r="D857" s="2"/>
      <c r="E857" s="2"/>
      <c r="F857" s="2"/>
      <c r="G857" s="2"/>
      <c r="H857" s="2"/>
      <c r="I857" s="2"/>
      <c r="J857" s="2"/>
      <c r="K857" s="2"/>
      <c r="L857" s="2"/>
      <c r="M857" s="2"/>
      <c r="N857" s="2"/>
      <c r="O857" s="2"/>
      <c r="P857" s="2"/>
      <c r="Q857" s="2"/>
      <c r="R857" s="2"/>
      <c r="S857" s="2"/>
    </row>
    <row r="858" spans="1:19" x14ac:dyDescent="0.2">
      <c r="A858" s="2"/>
      <c r="B858" s="2"/>
      <c r="C858" s="2"/>
      <c r="D858" s="2"/>
      <c r="E858" s="2"/>
      <c r="F858" s="2"/>
      <c r="G858" s="2"/>
      <c r="H858" s="2"/>
      <c r="I858" s="2"/>
      <c r="J858" s="2"/>
      <c r="K858" s="2"/>
      <c r="L858" s="2"/>
      <c r="M858" s="2"/>
      <c r="N858" s="2"/>
      <c r="O858" s="2"/>
      <c r="P858" s="2"/>
      <c r="Q858" s="2"/>
      <c r="R858" s="2"/>
      <c r="S858" s="2"/>
    </row>
    <row r="859" spans="1:19" x14ac:dyDescent="0.2">
      <c r="A859" s="2"/>
      <c r="B859" s="2"/>
      <c r="C859" s="2"/>
      <c r="D859" s="2"/>
      <c r="E859" s="2"/>
      <c r="F859" s="2"/>
      <c r="G859" s="2"/>
      <c r="H859" s="2"/>
      <c r="I859" s="2"/>
      <c r="J859" s="2"/>
      <c r="K859" s="2"/>
      <c r="L859" s="2"/>
      <c r="M859" s="2"/>
      <c r="N859" s="2"/>
      <c r="O859" s="2"/>
      <c r="P859" s="2"/>
      <c r="Q859" s="2"/>
      <c r="R859" s="2"/>
      <c r="S859" s="2"/>
    </row>
    <row r="860" spans="1:19" x14ac:dyDescent="0.2">
      <c r="A860" s="2"/>
      <c r="B860" s="2"/>
      <c r="C860" s="2"/>
      <c r="D860" s="2"/>
      <c r="E860" s="2"/>
      <c r="F860" s="2"/>
      <c r="G860" s="2"/>
      <c r="H860" s="2"/>
      <c r="I860" s="2"/>
      <c r="J860" s="2"/>
      <c r="K860" s="2"/>
      <c r="L860" s="2"/>
      <c r="M860" s="2"/>
      <c r="N860" s="2"/>
      <c r="O860" s="2"/>
      <c r="P860" s="2"/>
      <c r="Q860" s="2"/>
      <c r="R860" s="2"/>
      <c r="S860" s="2"/>
    </row>
    <row r="861" spans="1:19" x14ac:dyDescent="0.2">
      <c r="A861" s="2"/>
      <c r="B861" s="2"/>
      <c r="C861" s="2"/>
      <c r="D861" s="2"/>
      <c r="E861" s="2"/>
      <c r="F861" s="2"/>
      <c r="G861" s="2"/>
      <c r="H861" s="2"/>
      <c r="I861" s="2"/>
      <c r="J861" s="2"/>
      <c r="K861" s="2"/>
      <c r="L861" s="2"/>
      <c r="M861" s="2"/>
      <c r="N861" s="2"/>
      <c r="O861" s="2"/>
      <c r="P861" s="2"/>
      <c r="Q861" s="2"/>
      <c r="R861" s="2"/>
      <c r="S861" s="2"/>
    </row>
    <row r="862" spans="1:19" x14ac:dyDescent="0.2">
      <c r="A862" s="2"/>
      <c r="B862" s="2"/>
      <c r="C862" s="2"/>
      <c r="D862" s="2"/>
      <c r="E862" s="2"/>
      <c r="F862" s="2"/>
      <c r="G862" s="2"/>
      <c r="H862" s="2"/>
      <c r="I862" s="2"/>
      <c r="J862" s="2"/>
      <c r="K862" s="2"/>
      <c r="L862" s="2"/>
      <c r="M862" s="2"/>
      <c r="N862" s="2"/>
      <c r="O862" s="2"/>
      <c r="P862" s="2"/>
      <c r="Q862" s="2"/>
      <c r="R862" s="2"/>
      <c r="S862" s="2"/>
    </row>
    <row r="863" spans="1:19" x14ac:dyDescent="0.2">
      <c r="A863" s="2"/>
      <c r="B863" s="2"/>
      <c r="C863" s="2"/>
      <c r="D863" s="2"/>
      <c r="E863" s="2"/>
      <c r="F863" s="2"/>
      <c r="G863" s="2"/>
      <c r="H863" s="2"/>
      <c r="I863" s="2"/>
      <c r="J863" s="2"/>
      <c r="K863" s="2"/>
      <c r="L863" s="2"/>
      <c r="M863" s="2"/>
      <c r="N863" s="2"/>
      <c r="O863" s="2"/>
      <c r="P863" s="2"/>
      <c r="Q863" s="2"/>
      <c r="R863" s="2"/>
      <c r="S863" s="2"/>
    </row>
    <row r="864" spans="1:19" x14ac:dyDescent="0.2">
      <c r="A864" s="2"/>
      <c r="B864" s="2"/>
      <c r="C864" s="2"/>
      <c r="D864" s="2"/>
      <c r="E864" s="2"/>
      <c r="F864" s="2"/>
      <c r="G864" s="2"/>
      <c r="H864" s="2"/>
      <c r="I864" s="2"/>
      <c r="J864" s="2"/>
      <c r="K864" s="2"/>
      <c r="L864" s="2"/>
      <c r="M864" s="2"/>
      <c r="N864" s="2"/>
      <c r="O864" s="2"/>
      <c r="P864" s="2"/>
      <c r="Q864" s="2"/>
      <c r="R864" s="2"/>
      <c r="S864" s="2"/>
    </row>
    <row r="865" spans="1:19" x14ac:dyDescent="0.2">
      <c r="A865" s="2"/>
      <c r="B865" s="2"/>
      <c r="C865" s="2"/>
      <c r="D865" s="2"/>
      <c r="E865" s="2"/>
      <c r="F865" s="2"/>
      <c r="G865" s="2"/>
      <c r="H865" s="2"/>
      <c r="I865" s="2"/>
      <c r="J865" s="2"/>
      <c r="K865" s="2"/>
      <c r="L865" s="2"/>
      <c r="M865" s="2"/>
      <c r="N865" s="2"/>
      <c r="O865" s="2"/>
      <c r="P865" s="2"/>
      <c r="Q865" s="2"/>
      <c r="R865" s="2"/>
      <c r="S865" s="2"/>
    </row>
    <row r="866" spans="1:19" x14ac:dyDescent="0.2">
      <c r="A866" s="2"/>
      <c r="B866" s="2"/>
      <c r="C866" s="2"/>
      <c r="D866" s="2"/>
      <c r="E866" s="2"/>
      <c r="F866" s="2"/>
      <c r="G866" s="2"/>
      <c r="H866" s="2"/>
      <c r="I866" s="2"/>
      <c r="J866" s="2"/>
      <c r="K866" s="2"/>
      <c r="L866" s="2"/>
      <c r="M866" s="2"/>
      <c r="N866" s="2"/>
      <c r="O866" s="2"/>
      <c r="P866" s="2"/>
      <c r="Q866" s="2"/>
      <c r="R866" s="2"/>
      <c r="S866" s="2"/>
    </row>
    <row r="867" spans="1:19" x14ac:dyDescent="0.2">
      <c r="A867" s="2"/>
      <c r="B867" s="2"/>
      <c r="C867" s="2"/>
      <c r="D867" s="2"/>
      <c r="E867" s="2"/>
      <c r="F867" s="2"/>
      <c r="G867" s="2"/>
      <c r="H867" s="2"/>
      <c r="I867" s="2"/>
      <c r="J867" s="2"/>
      <c r="K867" s="2"/>
      <c r="L867" s="2"/>
      <c r="M867" s="2"/>
      <c r="N867" s="2"/>
      <c r="O867" s="2"/>
      <c r="P867" s="2"/>
      <c r="Q867" s="2"/>
      <c r="R867" s="2"/>
      <c r="S867" s="2"/>
    </row>
    <row r="868" spans="1:19" x14ac:dyDescent="0.2">
      <c r="A868" s="2"/>
      <c r="B868" s="2"/>
      <c r="C868" s="2"/>
      <c r="D868" s="2"/>
      <c r="E868" s="2"/>
      <c r="F868" s="2"/>
      <c r="G868" s="2"/>
      <c r="H868" s="2"/>
      <c r="I868" s="2"/>
      <c r="J868" s="2"/>
      <c r="K868" s="2"/>
      <c r="L868" s="2"/>
      <c r="M868" s="2"/>
      <c r="N868" s="2"/>
      <c r="O868" s="2"/>
      <c r="P868" s="2"/>
      <c r="Q868" s="2"/>
      <c r="R868" s="2"/>
      <c r="S868" s="2"/>
    </row>
    <row r="869" spans="1:19" x14ac:dyDescent="0.2">
      <c r="A869" s="2"/>
      <c r="B869" s="2"/>
      <c r="C869" s="2"/>
      <c r="D869" s="2"/>
      <c r="E869" s="2"/>
      <c r="F869" s="2"/>
      <c r="G869" s="2"/>
      <c r="H869" s="2"/>
      <c r="I869" s="2"/>
      <c r="J869" s="2"/>
      <c r="K869" s="2"/>
      <c r="L869" s="2"/>
      <c r="M869" s="2"/>
      <c r="N869" s="2"/>
      <c r="O869" s="2"/>
      <c r="P869" s="2"/>
      <c r="Q869" s="2"/>
      <c r="R869" s="2"/>
      <c r="S869" s="2"/>
    </row>
    <row r="870" spans="1:19" x14ac:dyDescent="0.2">
      <c r="A870" s="2"/>
      <c r="B870" s="2"/>
      <c r="C870" s="2"/>
      <c r="D870" s="2"/>
      <c r="E870" s="2"/>
      <c r="F870" s="2"/>
      <c r="G870" s="2"/>
      <c r="H870" s="2"/>
      <c r="I870" s="2"/>
      <c r="J870" s="2"/>
      <c r="K870" s="2"/>
      <c r="L870" s="2"/>
      <c r="M870" s="2"/>
      <c r="N870" s="2"/>
      <c r="O870" s="2"/>
      <c r="P870" s="2"/>
      <c r="Q870" s="2"/>
      <c r="R870" s="2"/>
      <c r="S870" s="2"/>
    </row>
    <row r="871" spans="1:19" x14ac:dyDescent="0.2">
      <c r="A871" s="2"/>
      <c r="B871" s="2"/>
      <c r="C871" s="2"/>
      <c r="D871" s="2"/>
      <c r="E871" s="2"/>
      <c r="F871" s="2"/>
      <c r="G871" s="2"/>
      <c r="H871" s="2"/>
      <c r="I871" s="2"/>
      <c r="J871" s="2"/>
      <c r="K871" s="2"/>
      <c r="L871" s="2"/>
      <c r="M871" s="2"/>
      <c r="N871" s="2"/>
      <c r="O871" s="2"/>
      <c r="P871" s="2"/>
      <c r="Q871" s="2"/>
      <c r="R871" s="2"/>
      <c r="S871" s="2"/>
    </row>
    <row r="872" spans="1:19" x14ac:dyDescent="0.2">
      <c r="A872" s="2"/>
      <c r="B872" s="2"/>
      <c r="C872" s="2"/>
      <c r="D872" s="2"/>
      <c r="E872" s="2"/>
      <c r="F872" s="2"/>
      <c r="G872" s="2"/>
      <c r="H872" s="2"/>
      <c r="I872" s="2"/>
      <c r="J872" s="2"/>
      <c r="K872" s="2"/>
      <c r="L872" s="2"/>
      <c r="M872" s="2"/>
      <c r="N872" s="2"/>
      <c r="O872" s="2"/>
      <c r="P872" s="2"/>
      <c r="Q872" s="2"/>
      <c r="R872" s="2"/>
      <c r="S872" s="2"/>
    </row>
    <row r="873" spans="1:19" x14ac:dyDescent="0.2">
      <c r="A873" s="2"/>
      <c r="B873" s="2"/>
      <c r="C873" s="2"/>
      <c r="D873" s="2"/>
      <c r="E873" s="2"/>
      <c r="F873" s="2"/>
      <c r="G873" s="2"/>
      <c r="H873" s="2"/>
      <c r="I873" s="2"/>
      <c r="J873" s="2"/>
      <c r="K873" s="2"/>
      <c r="L873" s="2"/>
      <c r="M873" s="2"/>
      <c r="N873" s="2"/>
      <c r="O873" s="2"/>
      <c r="P873" s="2"/>
      <c r="Q873" s="2"/>
      <c r="R873" s="2"/>
      <c r="S873" s="2"/>
    </row>
    <row r="874" spans="1:19" x14ac:dyDescent="0.2">
      <c r="A874" s="2"/>
      <c r="B874" s="2"/>
      <c r="C874" s="2"/>
      <c r="D874" s="2"/>
      <c r="E874" s="2"/>
      <c r="F874" s="2"/>
      <c r="G874" s="2"/>
      <c r="H874" s="2"/>
      <c r="I874" s="2"/>
      <c r="J874" s="2"/>
      <c r="K874" s="2"/>
      <c r="L874" s="2"/>
      <c r="M874" s="2"/>
      <c r="N874" s="2"/>
      <c r="O874" s="2"/>
      <c r="P874" s="2"/>
      <c r="Q874" s="2"/>
      <c r="R874" s="2"/>
      <c r="S874" s="2"/>
    </row>
    <row r="875" spans="1:19" x14ac:dyDescent="0.2">
      <c r="A875" s="2"/>
      <c r="B875" s="2"/>
      <c r="C875" s="2"/>
      <c r="D875" s="2"/>
      <c r="E875" s="2"/>
      <c r="F875" s="2"/>
      <c r="G875" s="2"/>
      <c r="H875" s="2"/>
      <c r="I875" s="2"/>
      <c r="J875" s="2"/>
      <c r="K875" s="2"/>
      <c r="L875" s="2"/>
      <c r="M875" s="2"/>
      <c r="N875" s="2"/>
      <c r="O875" s="2"/>
      <c r="P875" s="2"/>
      <c r="Q875" s="2"/>
      <c r="R875" s="2"/>
      <c r="S875" s="2"/>
    </row>
    <row r="876" spans="1:19" x14ac:dyDescent="0.2">
      <c r="A876" s="2"/>
      <c r="B876" s="2"/>
      <c r="C876" s="2"/>
      <c r="D876" s="2"/>
      <c r="E876" s="2"/>
      <c r="F876" s="2"/>
      <c r="G876" s="2"/>
      <c r="H876" s="2"/>
      <c r="I876" s="2"/>
      <c r="J876" s="2"/>
      <c r="K876" s="2"/>
      <c r="L876" s="2"/>
      <c r="M876" s="2"/>
      <c r="N876" s="2"/>
      <c r="O876" s="2"/>
      <c r="P876" s="2"/>
      <c r="Q876" s="2"/>
      <c r="R876" s="2"/>
      <c r="S876" s="2"/>
    </row>
    <row r="877" spans="1:19" x14ac:dyDescent="0.2">
      <c r="A877" s="2"/>
      <c r="B877" s="2"/>
      <c r="C877" s="2"/>
      <c r="D877" s="2"/>
      <c r="E877" s="2"/>
      <c r="F877" s="2"/>
      <c r="G877" s="2"/>
      <c r="H877" s="2"/>
      <c r="I877" s="2"/>
      <c r="J877" s="2"/>
      <c r="K877" s="2"/>
      <c r="L877" s="2"/>
      <c r="M877" s="2"/>
      <c r="N877" s="2"/>
      <c r="O877" s="2"/>
      <c r="P877" s="2"/>
      <c r="Q877" s="2"/>
      <c r="R877" s="2"/>
      <c r="S877" s="2"/>
    </row>
    <row r="878" spans="1:19" x14ac:dyDescent="0.2">
      <c r="A878" s="2"/>
      <c r="B878" s="2"/>
      <c r="C878" s="2"/>
      <c r="D878" s="2"/>
      <c r="E878" s="2"/>
      <c r="F878" s="2"/>
      <c r="G878" s="2"/>
      <c r="H878" s="2"/>
      <c r="I878" s="2"/>
      <c r="J878" s="2"/>
      <c r="K878" s="2"/>
      <c r="L878" s="2"/>
      <c r="M878" s="2"/>
      <c r="N878" s="2"/>
      <c r="O878" s="2"/>
      <c r="P878" s="2"/>
      <c r="Q878" s="2"/>
      <c r="R878" s="2"/>
      <c r="S878" s="2"/>
    </row>
    <row r="879" spans="1:19" x14ac:dyDescent="0.2">
      <c r="A879" s="2"/>
      <c r="B879" s="2"/>
      <c r="C879" s="2"/>
      <c r="D879" s="2"/>
      <c r="E879" s="2"/>
      <c r="F879" s="2"/>
      <c r="G879" s="2"/>
      <c r="H879" s="2"/>
      <c r="I879" s="2"/>
      <c r="J879" s="2"/>
      <c r="K879" s="2"/>
      <c r="L879" s="2"/>
      <c r="M879" s="2"/>
      <c r="N879" s="2"/>
      <c r="O879" s="2"/>
      <c r="P879" s="2"/>
      <c r="Q879" s="2"/>
      <c r="R879" s="2"/>
      <c r="S879" s="2"/>
    </row>
    <row r="880" spans="1:19" x14ac:dyDescent="0.2">
      <c r="A880" s="2"/>
      <c r="B880" s="2"/>
      <c r="C880" s="2"/>
      <c r="D880" s="2"/>
      <c r="E880" s="2"/>
      <c r="F880" s="2"/>
      <c r="G880" s="2"/>
      <c r="H880" s="2"/>
      <c r="I880" s="2"/>
      <c r="J880" s="2"/>
      <c r="K880" s="2"/>
      <c r="L880" s="2"/>
      <c r="M880" s="2"/>
      <c r="N880" s="2"/>
      <c r="O880" s="2"/>
      <c r="P880" s="2"/>
      <c r="Q880" s="2"/>
      <c r="R880" s="2"/>
      <c r="S880" s="2"/>
    </row>
    <row r="881" spans="1:19" x14ac:dyDescent="0.2">
      <c r="A881" s="2"/>
      <c r="B881" s="2"/>
      <c r="C881" s="2"/>
      <c r="D881" s="2"/>
      <c r="E881" s="2"/>
      <c r="F881" s="2"/>
      <c r="G881" s="2"/>
      <c r="H881" s="2"/>
      <c r="I881" s="2"/>
      <c r="J881" s="2"/>
      <c r="K881" s="2"/>
      <c r="L881" s="2"/>
      <c r="M881" s="2"/>
      <c r="N881" s="2"/>
      <c r="O881" s="2"/>
      <c r="P881" s="2"/>
      <c r="Q881" s="2"/>
      <c r="R881" s="2"/>
      <c r="S881" s="2"/>
    </row>
    <row r="882" spans="1:19" x14ac:dyDescent="0.2">
      <c r="A882" s="2"/>
      <c r="B882" s="2"/>
      <c r="C882" s="2"/>
      <c r="D882" s="2"/>
      <c r="E882" s="2"/>
      <c r="F882" s="2"/>
      <c r="G882" s="2"/>
      <c r="H882" s="2"/>
      <c r="I882" s="2"/>
      <c r="J882" s="2"/>
      <c r="K882" s="2"/>
      <c r="L882" s="2"/>
      <c r="M882" s="2"/>
      <c r="N882" s="2"/>
      <c r="O882" s="2"/>
      <c r="P882" s="2"/>
      <c r="Q882" s="2"/>
      <c r="R882" s="2"/>
      <c r="S882" s="2"/>
    </row>
    <row r="883" spans="1:19" x14ac:dyDescent="0.2">
      <c r="A883" s="2"/>
      <c r="B883" s="2"/>
      <c r="C883" s="2"/>
      <c r="D883" s="2"/>
      <c r="E883" s="2"/>
      <c r="F883" s="2"/>
      <c r="G883" s="2"/>
      <c r="H883" s="2"/>
      <c r="I883" s="2"/>
      <c r="J883" s="2"/>
      <c r="K883" s="2"/>
      <c r="L883" s="2"/>
      <c r="M883" s="2"/>
      <c r="N883" s="2"/>
      <c r="O883" s="2"/>
      <c r="P883" s="2"/>
      <c r="Q883" s="2"/>
      <c r="R883" s="2"/>
      <c r="S883" s="2"/>
    </row>
    <row r="884" spans="1:19" x14ac:dyDescent="0.2">
      <c r="A884" s="2"/>
      <c r="B884" s="2"/>
      <c r="C884" s="2"/>
      <c r="D884" s="2"/>
      <c r="E884" s="2"/>
      <c r="F884" s="2"/>
      <c r="G884" s="2"/>
      <c r="H884" s="2"/>
      <c r="I884" s="2"/>
      <c r="J884" s="2"/>
      <c r="K884" s="2"/>
      <c r="L884" s="2"/>
      <c r="M884" s="2"/>
      <c r="N884" s="2"/>
      <c r="O884" s="2"/>
      <c r="P884" s="2"/>
      <c r="Q884" s="2"/>
      <c r="R884" s="2"/>
      <c r="S884" s="2"/>
    </row>
    <row r="885" spans="1:19" x14ac:dyDescent="0.2">
      <c r="A885" s="2"/>
      <c r="B885" s="2"/>
      <c r="C885" s="2"/>
      <c r="D885" s="2"/>
      <c r="E885" s="2"/>
      <c r="F885" s="2"/>
      <c r="G885" s="2"/>
      <c r="H885" s="2"/>
      <c r="I885" s="2"/>
      <c r="J885" s="2"/>
      <c r="K885" s="2"/>
      <c r="L885" s="2"/>
      <c r="M885" s="2"/>
      <c r="N885" s="2"/>
      <c r="O885" s="2"/>
      <c r="P885" s="2"/>
      <c r="Q885" s="2"/>
      <c r="R885" s="2"/>
      <c r="S885" s="2"/>
    </row>
    <row r="886" spans="1:19" x14ac:dyDescent="0.2">
      <c r="A886" s="2"/>
      <c r="B886" s="2"/>
      <c r="C886" s="2"/>
      <c r="D886" s="2"/>
      <c r="E886" s="2"/>
      <c r="F886" s="2"/>
      <c r="G886" s="2"/>
      <c r="H886" s="2"/>
      <c r="I886" s="2"/>
      <c r="J886" s="2"/>
      <c r="K886" s="2"/>
      <c r="L886" s="2"/>
      <c r="M886" s="2"/>
      <c r="N886" s="2"/>
      <c r="O886" s="2"/>
      <c r="P886" s="2"/>
      <c r="Q886" s="2"/>
      <c r="R886" s="2"/>
      <c r="S886" s="2"/>
    </row>
    <row r="887" spans="1:19" x14ac:dyDescent="0.2">
      <c r="A887" s="2"/>
      <c r="B887" s="2"/>
      <c r="C887" s="2"/>
      <c r="D887" s="2"/>
      <c r="E887" s="2"/>
      <c r="F887" s="2"/>
      <c r="G887" s="2"/>
      <c r="H887" s="2"/>
      <c r="I887" s="2"/>
      <c r="J887" s="2"/>
      <c r="K887" s="2"/>
      <c r="L887" s="2"/>
      <c r="M887" s="2"/>
      <c r="N887" s="2"/>
      <c r="O887" s="2"/>
      <c r="P887" s="2"/>
      <c r="Q887" s="2"/>
      <c r="R887" s="2"/>
      <c r="S887" s="2"/>
    </row>
    <row r="888" spans="1:19" x14ac:dyDescent="0.2">
      <c r="A888" s="2"/>
      <c r="B888" s="2"/>
      <c r="C888" s="2"/>
      <c r="D888" s="2"/>
      <c r="E888" s="2"/>
      <c r="F888" s="2"/>
      <c r="G888" s="2"/>
      <c r="H888" s="2"/>
      <c r="I888" s="2"/>
      <c r="J888" s="2"/>
      <c r="K888" s="2"/>
      <c r="L888" s="2"/>
      <c r="M888" s="2"/>
      <c r="N888" s="2"/>
      <c r="O888" s="2"/>
      <c r="P888" s="2"/>
      <c r="Q888" s="2"/>
      <c r="R888" s="2"/>
      <c r="S888" s="2"/>
    </row>
    <row r="889" spans="1:19" x14ac:dyDescent="0.2">
      <c r="A889" s="2"/>
      <c r="B889" s="2"/>
      <c r="C889" s="2"/>
      <c r="D889" s="2"/>
      <c r="E889" s="2"/>
      <c r="F889" s="2"/>
      <c r="G889" s="2"/>
      <c r="H889" s="2"/>
      <c r="I889" s="2"/>
      <c r="J889" s="2"/>
      <c r="K889" s="2"/>
      <c r="L889" s="2"/>
      <c r="M889" s="2"/>
      <c r="N889" s="2"/>
      <c r="O889" s="2"/>
      <c r="P889" s="2"/>
      <c r="Q889" s="2"/>
      <c r="R889" s="2"/>
      <c r="S889" s="2"/>
    </row>
    <row r="890" spans="1:19" x14ac:dyDescent="0.2">
      <c r="A890" s="2"/>
      <c r="B890" s="2"/>
      <c r="C890" s="2"/>
      <c r="D890" s="2"/>
      <c r="E890" s="2"/>
      <c r="F890" s="2"/>
      <c r="G890" s="2"/>
      <c r="H890" s="2"/>
      <c r="I890" s="2"/>
      <c r="J890" s="2"/>
      <c r="K890" s="2"/>
      <c r="L890" s="2"/>
      <c r="M890" s="2"/>
      <c r="N890" s="2"/>
      <c r="O890" s="2"/>
      <c r="P890" s="2"/>
      <c r="Q890" s="2"/>
      <c r="R890" s="2"/>
      <c r="S890" s="2"/>
    </row>
    <row r="891" spans="1:19" x14ac:dyDescent="0.2">
      <c r="A891" s="2"/>
      <c r="B891" s="2"/>
      <c r="C891" s="2"/>
      <c r="D891" s="2"/>
      <c r="E891" s="2"/>
      <c r="F891" s="2"/>
      <c r="G891" s="2"/>
      <c r="H891" s="2"/>
      <c r="I891" s="2"/>
      <c r="J891" s="2"/>
      <c r="K891" s="2"/>
      <c r="L891" s="2"/>
      <c r="M891" s="2"/>
      <c r="N891" s="2"/>
      <c r="O891" s="2"/>
      <c r="P891" s="2"/>
      <c r="Q891" s="2"/>
      <c r="R891" s="2"/>
      <c r="S891" s="2"/>
    </row>
    <row r="892" spans="1:19" x14ac:dyDescent="0.2">
      <c r="A892" s="2"/>
      <c r="B892" s="2"/>
      <c r="C892" s="2"/>
      <c r="D892" s="2"/>
      <c r="E892" s="2"/>
      <c r="F892" s="2"/>
      <c r="G892" s="2"/>
      <c r="H892" s="2"/>
      <c r="I892" s="2"/>
      <c r="J892" s="2"/>
      <c r="K892" s="2"/>
      <c r="L892" s="2"/>
      <c r="M892" s="2"/>
      <c r="N892" s="2"/>
      <c r="O892" s="2"/>
      <c r="P892" s="2"/>
      <c r="Q892" s="2"/>
      <c r="R892" s="2"/>
      <c r="S892" s="2"/>
    </row>
    <row r="893" spans="1:19" x14ac:dyDescent="0.2">
      <c r="A893" s="2"/>
      <c r="B893" s="2"/>
      <c r="C893" s="2"/>
      <c r="D893" s="2"/>
      <c r="E893" s="2"/>
      <c r="F893" s="2"/>
      <c r="G893" s="2"/>
      <c r="H893" s="2"/>
      <c r="I893" s="2"/>
      <c r="J893" s="2"/>
      <c r="K893" s="2"/>
      <c r="L893" s="2"/>
      <c r="M893" s="2"/>
      <c r="N893" s="2"/>
      <c r="O893" s="2"/>
      <c r="P893" s="2"/>
      <c r="Q893" s="2"/>
      <c r="R893" s="2"/>
      <c r="S893" s="2"/>
    </row>
    <row r="894" spans="1:19" x14ac:dyDescent="0.2">
      <c r="A894" s="2"/>
      <c r="B894" s="2"/>
      <c r="C894" s="2"/>
      <c r="D894" s="2"/>
      <c r="E894" s="2"/>
      <c r="F894" s="2"/>
      <c r="G894" s="2"/>
      <c r="H894" s="2"/>
      <c r="I894" s="2"/>
      <c r="J894" s="2"/>
      <c r="K894" s="2"/>
      <c r="L894" s="2"/>
      <c r="M894" s="2"/>
      <c r="N894" s="2"/>
      <c r="O894" s="2"/>
      <c r="P894" s="2"/>
      <c r="Q894" s="2"/>
      <c r="R894" s="2"/>
      <c r="S894" s="2"/>
    </row>
    <row r="895" spans="1:19" x14ac:dyDescent="0.2">
      <c r="A895" s="2"/>
      <c r="B895" s="2"/>
      <c r="C895" s="2"/>
      <c r="D895" s="2"/>
      <c r="E895" s="2"/>
      <c r="F895" s="2"/>
      <c r="G895" s="2"/>
      <c r="H895" s="2"/>
      <c r="I895" s="2"/>
      <c r="J895" s="2"/>
      <c r="K895" s="2"/>
      <c r="L895" s="2"/>
      <c r="M895" s="2"/>
      <c r="N895" s="2"/>
      <c r="O895" s="2"/>
      <c r="P895" s="2"/>
      <c r="Q895" s="2"/>
      <c r="R895" s="2"/>
      <c r="S895" s="2"/>
    </row>
    <row r="896" spans="1:19" x14ac:dyDescent="0.2">
      <c r="A896" s="2"/>
      <c r="B896" s="2"/>
      <c r="C896" s="2"/>
      <c r="D896" s="2"/>
      <c r="E896" s="2"/>
      <c r="F896" s="2"/>
      <c r="G896" s="2"/>
      <c r="H896" s="2"/>
      <c r="I896" s="2"/>
      <c r="J896" s="2"/>
      <c r="K896" s="2"/>
      <c r="L896" s="2"/>
      <c r="M896" s="2"/>
      <c r="N896" s="2"/>
      <c r="O896" s="2"/>
      <c r="P896" s="2"/>
      <c r="Q896" s="2"/>
      <c r="R896" s="2"/>
      <c r="S896" s="2"/>
    </row>
    <row r="897" spans="1:19" x14ac:dyDescent="0.2">
      <c r="A897" s="2"/>
      <c r="B897" s="2"/>
      <c r="C897" s="2"/>
      <c r="D897" s="2"/>
      <c r="E897" s="2"/>
      <c r="F897" s="2"/>
      <c r="G897" s="2"/>
      <c r="H897" s="2"/>
      <c r="I897" s="2"/>
      <c r="J897" s="2"/>
      <c r="K897" s="2"/>
      <c r="L897" s="2"/>
      <c r="M897" s="2"/>
      <c r="N897" s="2"/>
      <c r="O897" s="2"/>
      <c r="P897" s="2"/>
      <c r="Q897" s="2"/>
      <c r="R897" s="2"/>
      <c r="S897" s="2"/>
    </row>
    <row r="898" spans="1:19" x14ac:dyDescent="0.2">
      <c r="A898" s="2"/>
      <c r="B898" s="2"/>
      <c r="C898" s="2"/>
      <c r="D898" s="2"/>
      <c r="E898" s="2"/>
      <c r="F898" s="2"/>
      <c r="G898" s="2"/>
      <c r="H898" s="2"/>
      <c r="I898" s="2"/>
      <c r="J898" s="2"/>
      <c r="K898" s="2"/>
      <c r="L898" s="2"/>
      <c r="M898" s="2"/>
      <c r="N898" s="2"/>
      <c r="O898" s="2"/>
      <c r="P898" s="2"/>
      <c r="Q898" s="2"/>
      <c r="R898" s="2"/>
      <c r="S898" s="2"/>
    </row>
    <row r="899" spans="1:19" x14ac:dyDescent="0.2">
      <c r="A899" s="2"/>
      <c r="B899" s="2"/>
      <c r="C899" s="2"/>
      <c r="D899" s="2"/>
      <c r="E899" s="2"/>
      <c r="F899" s="2"/>
      <c r="G899" s="2"/>
      <c r="H899" s="2"/>
      <c r="I899" s="2"/>
      <c r="J899" s="2"/>
      <c r="K899" s="2"/>
      <c r="L899" s="2"/>
      <c r="M899" s="2"/>
      <c r="N899" s="2"/>
      <c r="O899" s="2"/>
      <c r="P899" s="2"/>
      <c r="Q899" s="2"/>
      <c r="R899" s="2"/>
      <c r="S899" s="2"/>
    </row>
    <row r="900" spans="1:19" x14ac:dyDescent="0.2">
      <c r="A900" s="2"/>
      <c r="B900" s="2"/>
      <c r="C900" s="2"/>
      <c r="D900" s="2"/>
      <c r="E900" s="2"/>
      <c r="F900" s="2"/>
      <c r="G900" s="2"/>
      <c r="H900" s="2"/>
      <c r="I900" s="2"/>
      <c r="J900" s="2"/>
      <c r="K900" s="2"/>
      <c r="L900" s="2"/>
      <c r="M900" s="2"/>
      <c r="N900" s="2"/>
      <c r="O900" s="2"/>
      <c r="P900" s="2"/>
      <c r="Q900" s="2"/>
      <c r="R900" s="2"/>
      <c r="S900" s="2"/>
    </row>
    <row r="901" spans="1:19" x14ac:dyDescent="0.2">
      <c r="A901" s="2"/>
      <c r="B901" s="2"/>
      <c r="C901" s="2"/>
      <c r="D901" s="2"/>
      <c r="E901" s="2"/>
      <c r="F901" s="2"/>
      <c r="G901" s="2"/>
      <c r="H901" s="2"/>
      <c r="I901" s="2"/>
      <c r="J901" s="2"/>
      <c r="K901" s="2"/>
      <c r="L901" s="2"/>
      <c r="M901" s="2"/>
      <c r="N901" s="2"/>
      <c r="O901" s="2"/>
      <c r="P901" s="2"/>
      <c r="Q901" s="2"/>
      <c r="R901" s="2"/>
      <c r="S901" s="2"/>
    </row>
    <row r="902" spans="1:19" x14ac:dyDescent="0.2">
      <c r="A902" s="2"/>
      <c r="B902" s="2"/>
      <c r="C902" s="2"/>
      <c r="D902" s="2"/>
      <c r="E902" s="2"/>
      <c r="F902" s="2"/>
      <c r="G902" s="2"/>
      <c r="H902" s="2"/>
      <c r="I902" s="2"/>
      <c r="J902" s="2"/>
      <c r="K902" s="2"/>
      <c r="L902" s="2"/>
      <c r="M902" s="2"/>
      <c r="N902" s="2"/>
      <c r="O902" s="2"/>
      <c r="P902" s="2"/>
      <c r="Q902" s="2"/>
      <c r="R902" s="2"/>
      <c r="S902" s="2"/>
    </row>
    <row r="903" spans="1:19" x14ac:dyDescent="0.2">
      <c r="A903" s="2"/>
      <c r="B903" s="2"/>
      <c r="C903" s="2"/>
      <c r="D903" s="2"/>
      <c r="E903" s="2"/>
      <c r="F903" s="2"/>
      <c r="G903" s="2"/>
      <c r="H903" s="2"/>
      <c r="I903" s="2"/>
      <c r="J903" s="2"/>
      <c r="K903" s="2"/>
      <c r="L903" s="2"/>
      <c r="M903" s="2"/>
      <c r="N903" s="2"/>
      <c r="O903" s="2"/>
      <c r="P903" s="2"/>
      <c r="Q903" s="2"/>
      <c r="R903" s="2"/>
      <c r="S903" s="2"/>
    </row>
    <row r="904" spans="1:19" x14ac:dyDescent="0.2">
      <c r="A904" s="2"/>
      <c r="B904" s="2"/>
      <c r="C904" s="2"/>
      <c r="D904" s="2"/>
      <c r="E904" s="2"/>
      <c r="F904" s="2"/>
      <c r="G904" s="2"/>
      <c r="H904" s="2"/>
      <c r="I904" s="2"/>
      <c r="J904" s="2"/>
      <c r="K904" s="2"/>
      <c r="L904" s="2"/>
      <c r="M904" s="2"/>
      <c r="N904" s="2"/>
      <c r="O904" s="2"/>
      <c r="P904" s="2"/>
      <c r="Q904" s="2"/>
      <c r="R904" s="2"/>
      <c r="S904" s="2"/>
    </row>
    <row r="905" spans="1:19" x14ac:dyDescent="0.2">
      <c r="A905" s="2"/>
      <c r="B905" s="2"/>
      <c r="C905" s="2"/>
      <c r="D905" s="2"/>
      <c r="E905" s="2"/>
      <c r="F905" s="2"/>
      <c r="G905" s="2"/>
      <c r="H905" s="2"/>
      <c r="I905" s="2"/>
      <c r="J905" s="2"/>
      <c r="K905" s="2"/>
      <c r="L905" s="2"/>
      <c r="M905" s="2"/>
      <c r="N905" s="2"/>
      <c r="O905" s="2"/>
      <c r="P905" s="2"/>
      <c r="Q905" s="2"/>
      <c r="R905" s="2"/>
      <c r="S905" s="2"/>
    </row>
    <row r="906" spans="1:19" x14ac:dyDescent="0.2">
      <c r="A906" s="2"/>
      <c r="B906" s="2"/>
      <c r="C906" s="2"/>
      <c r="D906" s="2"/>
      <c r="E906" s="2"/>
      <c r="F906" s="2"/>
      <c r="G906" s="2"/>
      <c r="H906" s="2"/>
      <c r="I906" s="2"/>
      <c r="J906" s="2"/>
      <c r="K906" s="2"/>
      <c r="L906" s="2"/>
      <c r="M906" s="2"/>
      <c r="N906" s="2"/>
      <c r="O906" s="2"/>
      <c r="P906" s="2"/>
      <c r="Q906" s="2"/>
      <c r="R906" s="2"/>
      <c r="S906" s="2"/>
    </row>
    <row r="907" spans="1:19" x14ac:dyDescent="0.2">
      <c r="A907" s="2"/>
      <c r="B907" s="2"/>
      <c r="C907" s="2"/>
      <c r="D907" s="2"/>
      <c r="E907" s="2"/>
      <c r="F907" s="2"/>
      <c r="G907" s="2"/>
      <c r="H907" s="2"/>
      <c r="I907" s="2"/>
      <c r="J907" s="2"/>
      <c r="K907" s="2"/>
      <c r="L907" s="2"/>
      <c r="M907" s="2"/>
      <c r="N907" s="2"/>
      <c r="O907" s="2"/>
      <c r="P907" s="2"/>
      <c r="Q907" s="2"/>
      <c r="R907" s="2"/>
      <c r="S907" s="2"/>
    </row>
    <row r="908" spans="1:19" x14ac:dyDescent="0.2">
      <c r="A908" s="2"/>
      <c r="B908" s="2"/>
      <c r="C908" s="2"/>
      <c r="D908" s="2"/>
      <c r="E908" s="2"/>
      <c r="F908" s="2"/>
      <c r="G908" s="2"/>
      <c r="H908" s="2"/>
      <c r="I908" s="2"/>
      <c r="J908" s="2"/>
      <c r="K908" s="2"/>
      <c r="L908" s="2"/>
      <c r="M908" s="2"/>
      <c r="N908" s="2"/>
      <c r="O908" s="2"/>
      <c r="P908" s="2"/>
      <c r="Q908" s="2"/>
      <c r="R908" s="2"/>
      <c r="S908" s="2"/>
    </row>
    <row r="909" spans="1:19" x14ac:dyDescent="0.2">
      <c r="A909" s="2"/>
      <c r="B909" s="2"/>
      <c r="C909" s="2"/>
      <c r="D909" s="2"/>
      <c r="E909" s="2"/>
      <c r="F909" s="2"/>
      <c r="G909" s="2"/>
      <c r="H909" s="2"/>
      <c r="I909" s="2"/>
      <c r="J909" s="2"/>
      <c r="K909" s="2"/>
      <c r="L909" s="2"/>
      <c r="M909" s="2"/>
      <c r="N909" s="2"/>
      <c r="O909" s="2"/>
      <c r="P909" s="2"/>
      <c r="Q909" s="2"/>
      <c r="R909" s="2"/>
      <c r="S909" s="2"/>
    </row>
    <row r="910" spans="1:19" x14ac:dyDescent="0.2">
      <c r="A910" s="2"/>
      <c r="B910" s="2"/>
      <c r="C910" s="2"/>
      <c r="D910" s="2"/>
      <c r="E910" s="2"/>
      <c r="F910" s="2"/>
      <c r="G910" s="2"/>
      <c r="H910" s="2"/>
      <c r="I910" s="2"/>
      <c r="J910" s="2"/>
      <c r="K910" s="2"/>
      <c r="L910" s="2"/>
      <c r="M910" s="2"/>
      <c r="N910" s="2"/>
      <c r="O910" s="2"/>
      <c r="P910" s="2"/>
      <c r="Q910" s="2"/>
      <c r="R910" s="2"/>
      <c r="S910" s="2"/>
    </row>
    <row r="911" spans="1:19" x14ac:dyDescent="0.2">
      <c r="A911" s="2"/>
      <c r="B911" s="2"/>
      <c r="C911" s="2"/>
      <c r="D911" s="2"/>
      <c r="E911" s="2"/>
      <c r="F911" s="2"/>
      <c r="G911" s="2"/>
      <c r="H911" s="2"/>
      <c r="I911" s="2"/>
      <c r="J911" s="2"/>
      <c r="K911" s="2"/>
      <c r="L911" s="2"/>
      <c r="M911" s="2"/>
      <c r="N911" s="2"/>
      <c r="O911" s="2"/>
      <c r="P911" s="2"/>
      <c r="Q911" s="2"/>
      <c r="R911" s="2"/>
      <c r="S911" s="2"/>
    </row>
    <row r="912" spans="1:19" x14ac:dyDescent="0.2">
      <c r="A912" s="2"/>
      <c r="B912" s="2"/>
      <c r="C912" s="2"/>
      <c r="D912" s="2"/>
      <c r="E912" s="2"/>
      <c r="F912" s="2"/>
      <c r="G912" s="2"/>
      <c r="H912" s="2"/>
      <c r="I912" s="2"/>
      <c r="J912" s="2"/>
      <c r="K912" s="2"/>
      <c r="L912" s="2"/>
      <c r="M912" s="2"/>
      <c r="N912" s="2"/>
      <c r="O912" s="2"/>
      <c r="P912" s="2"/>
      <c r="Q912" s="2"/>
      <c r="R912" s="2"/>
      <c r="S912" s="2"/>
    </row>
    <row r="913" spans="1:19" x14ac:dyDescent="0.2">
      <c r="A913" s="2"/>
      <c r="B913" s="2"/>
      <c r="C913" s="2"/>
      <c r="D913" s="2"/>
      <c r="E913" s="2"/>
      <c r="F913" s="2"/>
      <c r="G913" s="2"/>
      <c r="H913" s="2"/>
      <c r="I913" s="2"/>
      <c r="J913" s="2"/>
      <c r="K913" s="2"/>
      <c r="L913" s="2"/>
      <c r="M913" s="2"/>
      <c r="N913" s="2"/>
      <c r="O913" s="2"/>
      <c r="P913" s="2"/>
      <c r="Q913" s="2"/>
      <c r="R913" s="2"/>
      <c r="S913" s="2"/>
    </row>
    <row r="914" spans="1:19" x14ac:dyDescent="0.2">
      <c r="A914" s="2"/>
      <c r="B914" s="2"/>
      <c r="C914" s="2"/>
      <c r="D914" s="2"/>
      <c r="E914" s="2"/>
      <c r="F914" s="2"/>
      <c r="G914" s="2"/>
      <c r="H914" s="2"/>
      <c r="I914" s="2"/>
      <c r="J914" s="2"/>
      <c r="K914" s="2"/>
      <c r="L914" s="2"/>
      <c r="M914" s="2"/>
      <c r="N914" s="2"/>
      <c r="O914" s="2"/>
      <c r="P914" s="2"/>
      <c r="Q914" s="2"/>
      <c r="R914" s="2"/>
      <c r="S914" s="2"/>
    </row>
    <row r="915" spans="1:19" x14ac:dyDescent="0.2">
      <c r="A915" s="2"/>
      <c r="B915" s="2"/>
      <c r="C915" s="2"/>
      <c r="D915" s="2"/>
      <c r="E915" s="2"/>
      <c r="F915" s="2"/>
      <c r="G915" s="2"/>
      <c r="H915" s="2"/>
      <c r="I915" s="2"/>
      <c r="J915" s="2"/>
      <c r="K915" s="2"/>
      <c r="L915" s="2"/>
      <c r="M915" s="2"/>
      <c r="N915" s="2"/>
      <c r="O915" s="2"/>
      <c r="P915" s="2"/>
      <c r="Q915" s="2"/>
      <c r="R915" s="2"/>
      <c r="S915" s="2"/>
    </row>
    <row r="916" spans="1:19" x14ac:dyDescent="0.2">
      <c r="A916" s="2"/>
      <c r="B916" s="2"/>
      <c r="C916" s="2"/>
      <c r="D916" s="2"/>
      <c r="E916" s="2"/>
      <c r="F916" s="2"/>
      <c r="G916" s="2"/>
      <c r="H916" s="2"/>
      <c r="I916" s="2"/>
      <c r="J916" s="2"/>
      <c r="K916" s="2"/>
      <c r="L916" s="2"/>
      <c r="M916" s="2"/>
      <c r="N916" s="2"/>
      <c r="O916" s="2"/>
      <c r="P916" s="2"/>
      <c r="Q916" s="2"/>
      <c r="R916" s="2"/>
      <c r="S916" s="2"/>
    </row>
    <row r="917" spans="1:19" x14ac:dyDescent="0.2">
      <c r="A917" s="2"/>
      <c r="B917" s="2"/>
      <c r="C917" s="2"/>
      <c r="D917" s="2"/>
      <c r="E917" s="2"/>
      <c r="F917" s="2"/>
      <c r="G917" s="2"/>
      <c r="H917" s="2"/>
      <c r="I917" s="2"/>
      <c r="J917" s="2"/>
      <c r="K917" s="2"/>
      <c r="L917" s="2"/>
      <c r="M917" s="2"/>
      <c r="N917" s="2"/>
      <c r="O917" s="2"/>
      <c r="P917" s="2"/>
      <c r="Q917" s="2"/>
      <c r="R917" s="2"/>
      <c r="S917" s="2"/>
    </row>
    <row r="918" spans="1:19" x14ac:dyDescent="0.2">
      <c r="A918" s="2"/>
      <c r="B918" s="2"/>
      <c r="C918" s="2"/>
      <c r="D918" s="2"/>
      <c r="E918" s="2"/>
      <c r="F918" s="2"/>
      <c r="G918" s="2"/>
      <c r="H918" s="2"/>
      <c r="I918" s="2"/>
      <c r="J918" s="2"/>
      <c r="K918" s="2"/>
      <c r="L918" s="2"/>
      <c r="M918" s="2"/>
      <c r="N918" s="2"/>
      <c r="O918" s="2"/>
      <c r="P918" s="2"/>
      <c r="Q918" s="2"/>
      <c r="R918" s="2"/>
      <c r="S918" s="2"/>
    </row>
    <row r="919" spans="1:19" x14ac:dyDescent="0.2">
      <c r="A919" s="2"/>
      <c r="B919" s="2"/>
      <c r="C919" s="2"/>
      <c r="D919" s="2"/>
      <c r="E919" s="2"/>
      <c r="F919" s="2"/>
      <c r="G919" s="2"/>
      <c r="H919" s="2"/>
      <c r="I919" s="2"/>
      <c r="J919" s="2"/>
      <c r="K919" s="2"/>
      <c r="L919" s="2"/>
      <c r="M919" s="2"/>
      <c r="N919" s="2"/>
      <c r="O919" s="2"/>
      <c r="P919" s="2"/>
      <c r="Q919" s="2"/>
      <c r="R919" s="2"/>
      <c r="S919" s="2"/>
    </row>
    <row r="920" spans="1:19" x14ac:dyDescent="0.2">
      <c r="A920" s="2"/>
      <c r="B920" s="2"/>
      <c r="C920" s="2"/>
      <c r="D920" s="2"/>
      <c r="E920" s="2"/>
      <c r="F920" s="2"/>
      <c r="G920" s="2"/>
      <c r="H920" s="2"/>
      <c r="I920" s="2"/>
      <c r="J920" s="2"/>
      <c r="K920" s="2"/>
      <c r="L920" s="2"/>
      <c r="M920" s="2"/>
      <c r="N920" s="2"/>
      <c r="O920" s="2"/>
      <c r="P920" s="2"/>
      <c r="Q920" s="2"/>
      <c r="R920" s="2"/>
      <c r="S920" s="2"/>
    </row>
    <row r="921" spans="1:19" x14ac:dyDescent="0.2">
      <c r="A921" s="2"/>
      <c r="B921" s="2"/>
      <c r="C921" s="2"/>
      <c r="D921" s="2"/>
      <c r="E921" s="2"/>
      <c r="F921" s="2"/>
      <c r="G921" s="2"/>
      <c r="H921" s="2"/>
      <c r="I921" s="2"/>
      <c r="J921" s="2"/>
      <c r="K921" s="2"/>
      <c r="L921" s="2"/>
      <c r="M921" s="2"/>
      <c r="N921" s="2"/>
      <c r="O921" s="2"/>
      <c r="P921" s="2"/>
      <c r="Q921" s="2"/>
      <c r="R921" s="2"/>
      <c r="S921" s="2"/>
    </row>
    <row r="922" spans="1:19" x14ac:dyDescent="0.2">
      <c r="A922" s="2"/>
      <c r="B922" s="2"/>
      <c r="C922" s="2"/>
      <c r="D922" s="2"/>
      <c r="E922" s="2"/>
      <c r="F922" s="2"/>
      <c r="G922" s="2"/>
      <c r="H922" s="2"/>
      <c r="I922" s="2"/>
      <c r="J922" s="2"/>
      <c r="K922" s="2"/>
      <c r="L922" s="2"/>
      <c r="M922" s="2"/>
      <c r="N922" s="2"/>
      <c r="O922" s="2"/>
      <c r="P922" s="2"/>
      <c r="Q922" s="2"/>
      <c r="R922" s="2"/>
      <c r="S922" s="2"/>
    </row>
    <row r="923" spans="1:19" x14ac:dyDescent="0.2">
      <c r="A923" s="2"/>
      <c r="B923" s="2"/>
      <c r="C923" s="2"/>
      <c r="D923" s="2"/>
      <c r="E923" s="2"/>
      <c r="F923" s="2"/>
      <c r="G923" s="2"/>
      <c r="H923" s="2"/>
      <c r="I923" s="2"/>
      <c r="J923" s="2"/>
      <c r="K923" s="2"/>
      <c r="L923" s="2"/>
      <c r="M923" s="2"/>
      <c r="N923" s="2"/>
      <c r="O923" s="2"/>
      <c r="P923" s="2"/>
      <c r="Q923" s="2"/>
      <c r="R923" s="2"/>
      <c r="S923" s="2"/>
    </row>
    <row r="924" spans="1:19" x14ac:dyDescent="0.2">
      <c r="A924" s="2"/>
      <c r="B924" s="2"/>
      <c r="C924" s="2"/>
      <c r="D924" s="2"/>
      <c r="E924" s="2"/>
      <c r="F924" s="2"/>
      <c r="G924" s="2"/>
      <c r="H924" s="2"/>
      <c r="I924" s="2"/>
      <c r="J924" s="2"/>
      <c r="K924" s="2"/>
      <c r="L924" s="2"/>
      <c r="M924" s="2"/>
      <c r="N924" s="2"/>
      <c r="O924" s="2"/>
      <c r="P924" s="2"/>
      <c r="Q924" s="2"/>
      <c r="R924" s="2"/>
      <c r="S924" s="2"/>
    </row>
    <row r="925" spans="1:19" x14ac:dyDescent="0.2">
      <c r="A925" s="2"/>
      <c r="B925" s="2"/>
      <c r="C925" s="2"/>
      <c r="D925" s="2"/>
      <c r="E925" s="2"/>
      <c r="F925" s="2"/>
      <c r="G925" s="2"/>
      <c r="H925" s="2"/>
      <c r="I925" s="2"/>
      <c r="J925" s="2"/>
      <c r="K925" s="2"/>
      <c r="L925" s="2"/>
      <c r="M925" s="2"/>
      <c r="N925" s="2"/>
      <c r="O925" s="2"/>
      <c r="P925" s="2"/>
      <c r="Q925" s="2"/>
      <c r="R925" s="2"/>
      <c r="S925" s="2"/>
    </row>
    <row r="926" spans="1:19" x14ac:dyDescent="0.2">
      <c r="A926" s="2"/>
      <c r="B926" s="2"/>
      <c r="C926" s="2"/>
      <c r="D926" s="2"/>
      <c r="E926" s="2"/>
      <c r="F926" s="2"/>
      <c r="G926" s="2"/>
      <c r="H926" s="2"/>
      <c r="I926" s="2"/>
      <c r="J926" s="2"/>
      <c r="K926" s="2"/>
      <c r="L926" s="2"/>
      <c r="M926" s="2"/>
      <c r="N926" s="2"/>
      <c r="O926" s="2"/>
      <c r="P926" s="2"/>
      <c r="Q926" s="2"/>
      <c r="R926" s="2"/>
      <c r="S926" s="2"/>
    </row>
    <row r="927" spans="1:19" x14ac:dyDescent="0.2">
      <c r="A927" s="2"/>
      <c r="B927" s="2"/>
      <c r="C927" s="2"/>
      <c r="D927" s="2"/>
      <c r="E927" s="2"/>
      <c r="F927" s="2"/>
      <c r="G927" s="2"/>
      <c r="H927" s="2"/>
      <c r="I927" s="2"/>
      <c r="J927" s="2"/>
      <c r="K927" s="2"/>
      <c r="L927" s="2"/>
      <c r="M927" s="2"/>
      <c r="N927" s="2"/>
      <c r="O927" s="2"/>
      <c r="P927" s="2"/>
      <c r="Q927" s="2"/>
      <c r="R927" s="2"/>
      <c r="S927" s="2"/>
    </row>
    <row r="928" spans="1:19" x14ac:dyDescent="0.2">
      <c r="A928" s="2"/>
      <c r="B928" s="2"/>
      <c r="C928" s="2"/>
      <c r="D928" s="2"/>
      <c r="E928" s="2"/>
      <c r="F928" s="2"/>
      <c r="G928" s="2"/>
      <c r="H928" s="2"/>
      <c r="I928" s="2"/>
      <c r="J928" s="2"/>
      <c r="K928" s="2"/>
      <c r="L928" s="2"/>
      <c r="M928" s="2"/>
      <c r="N928" s="2"/>
      <c r="O928" s="2"/>
      <c r="P928" s="2"/>
      <c r="Q928" s="2"/>
      <c r="R928" s="2"/>
      <c r="S928" s="2"/>
    </row>
    <row r="929" spans="1:19" x14ac:dyDescent="0.2">
      <c r="A929" s="2"/>
      <c r="B929" s="2"/>
      <c r="C929" s="2"/>
      <c r="D929" s="2"/>
      <c r="E929" s="2"/>
      <c r="F929" s="2"/>
      <c r="G929" s="2"/>
      <c r="H929" s="2"/>
      <c r="I929" s="2"/>
      <c r="J929" s="2"/>
      <c r="K929" s="2"/>
      <c r="L929" s="2"/>
      <c r="M929" s="2"/>
      <c r="N929" s="2"/>
      <c r="O929" s="2"/>
      <c r="P929" s="2"/>
      <c r="Q929" s="2"/>
      <c r="R929" s="2"/>
      <c r="S929" s="2"/>
    </row>
    <row r="930" spans="1:19" x14ac:dyDescent="0.2">
      <c r="A930" s="2"/>
      <c r="B930" s="2"/>
      <c r="C930" s="2"/>
      <c r="D930" s="2"/>
      <c r="E930" s="2"/>
      <c r="F930" s="2"/>
      <c r="G930" s="2"/>
      <c r="H930" s="2"/>
      <c r="I930" s="2"/>
      <c r="J930" s="2"/>
      <c r="K930" s="2"/>
      <c r="L930" s="2"/>
      <c r="M930" s="2"/>
      <c r="N930" s="2"/>
      <c r="O930" s="2"/>
      <c r="P930" s="2"/>
      <c r="Q930" s="2"/>
      <c r="R930" s="2"/>
      <c r="S930" s="2"/>
    </row>
    <row r="931" spans="1:19" x14ac:dyDescent="0.2">
      <c r="A931" s="2"/>
      <c r="B931" s="2"/>
      <c r="C931" s="2"/>
      <c r="D931" s="2"/>
      <c r="E931" s="2"/>
      <c r="F931" s="2"/>
      <c r="G931" s="2"/>
      <c r="H931" s="2"/>
      <c r="I931" s="2"/>
      <c r="J931" s="2"/>
      <c r="K931" s="2"/>
      <c r="L931" s="2"/>
      <c r="M931" s="2"/>
      <c r="N931" s="2"/>
      <c r="O931" s="2"/>
      <c r="P931" s="2"/>
      <c r="Q931" s="2"/>
      <c r="R931" s="2"/>
      <c r="S931" s="2"/>
    </row>
    <row r="932" spans="1:19" x14ac:dyDescent="0.2">
      <c r="A932" s="2"/>
      <c r="B932" s="2"/>
      <c r="C932" s="2"/>
      <c r="D932" s="2"/>
      <c r="E932" s="2"/>
      <c r="F932" s="2"/>
      <c r="G932" s="2"/>
      <c r="H932" s="2"/>
      <c r="I932" s="2"/>
      <c r="J932" s="2"/>
      <c r="K932" s="2"/>
      <c r="L932" s="2"/>
      <c r="M932" s="2"/>
      <c r="N932" s="2"/>
      <c r="O932" s="2"/>
      <c r="P932" s="2"/>
      <c r="Q932" s="2"/>
      <c r="R932" s="2"/>
      <c r="S932" s="2"/>
    </row>
    <row r="933" spans="1:19" x14ac:dyDescent="0.2">
      <c r="A933" s="2"/>
      <c r="B933" s="2"/>
      <c r="C933" s="2"/>
      <c r="D933" s="2"/>
      <c r="E933" s="2"/>
      <c r="F933" s="2"/>
      <c r="G933" s="2"/>
      <c r="H933" s="2"/>
      <c r="I933" s="2"/>
      <c r="J933" s="2"/>
      <c r="K933" s="2"/>
      <c r="L933" s="2"/>
      <c r="M933" s="2"/>
      <c r="N933" s="2"/>
      <c r="O933" s="2"/>
      <c r="P933" s="2"/>
      <c r="Q933" s="2"/>
      <c r="R933" s="2"/>
      <c r="S933" s="2"/>
    </row>
    <row r="934" spans="1:19" x14ac:dyDescent="0.2">
      <c r="A934" s="2"/>
      <c r="B934" s="2"/>
      <c r="C934" s="2"/>
      <c r="D934" s="2"/>
      <c r="E934" s="2"/>
      <c r="F934" s="2"/>
      <c r="G934" s="2"/>
      <c r="H934" s="2"/>
      <c r="I934" s="2"/>
      <c r="J934" s="2"/>
      <c r="K934" s="2"/>
      <c r="L934" s="2"/>
      <c r="M934" s="2"/>
      <c r="N934" s="2"/>
      <c r="O934" s="2"/>
      <c r="P934" s="2"/>
      <c r="Q934" s="2"/>
      <c r="R934" s="2"/>
      <c r="S934" s="2"/>
    </row>
    <row r="935" spans="1:19" x14ac:dyDescent="0.2">
      <c r="A935" s="2"/>
      <c r="B935" s="2"/>
      <c r="C935" s="2"/>
      <c r="D935" s="2"/>
      <c r="E935" s="2"/>
      <c r="F935" s="2"/>
      <c r="G935" s="2"/>
      <c r="H935" s="2"/>
      <c r="I935" s="2"/>
      <c r="J935" s="2"/>
      <c r="K935" s="2"/>
      <c r="L935" s="2"/>
      <c r="M935" s="2"/>
      <c r="N935" s="2"/>
      <c r="O935" s="2"/>
      <c r="P935" s="2"/>
      <c r="Q935" s="2"/>
      <c r="R935" s="2"/>
      <c r="S935" s="2"/>
    </row>
    <row r="936" spans="1:19" x14ac:dyDescent="0.2">
      <c r="A936" s="2"/>
      <c r="B936" s="2"/>
      <c r="C936" s="2"/>
      <c r="D936" s="2"/>
      <c r="E936" s="2"/>
      <c r="F936" s="2"/>
      <c r="G936" s="2"/>
      <c r="H936" s="2"/>
      <c r="I936" s="2"/>
      <c r="J936" s="2"/>
      <c r="K936" s="2"/>
      <c r="L936" s="2"/>
      <c r="M936" s="2"/>
      <c r="N936" s="2"/>
      <c r="O936" s="2"/>
      <c r="P936" s="2"/>
      <c r="Q936" s="2"/>
      <c r="R936" s="2"/>
      <c r="S936" s="2"/>
    </row>
    <row r="937" spans="1:19" x14ac:dyDescent="0.2">
      <c r="A937" s="2"/>
      <c r="B937" s="2"/>
      <c r="C937" s="2"/>
      <c r="D937" s="2"/>
      <c r="E937" s="2"/>
      <c r="F937" s="2"/>
      <c r="G937" s="2"/>
      <c r="H937" s="2"/>
      <c r="I937" s="2"/>
      <c r="J937" s="2"/>
      <c r="K937" s="2"/>
      <c r="L937" s="2"/>
      <c r="M937" s="2"/>
      <c r="N937" s="2"/>
      <c r="O937" s="2"/>
      <c r="P937" s="2"/>
      <c r="Q937" s="2"/>
      <c r="R937" s="2"/>
      <c r="S937" s="2"/>
    </row>
    <row r="938" spans="1:19" x14ac:dyDescent="0.2">
      <c r="A938" s="2"/>
      <c r="B938" s="2"/>
      <c r="C938" s="2"/>
      <c r="D938" s="2"/>
      <c r="E938" s="2"/>
      <c r="F938" s="2"/>
      <c r="G938" s="2"/>
      <c r="H938" s="2"/>
      <c r="I938" s="2"/>
      <c r="J938" s="2"/>
      <c r="K938" s="2"/>
      <c r="L938" s="2"/>
      <c r="M938" s="2"/>
      <c r="N938" s="2"/>
      <c r="O938" s="2"/>
      <c r="P938" s="2"/>
      <c r="Q938" s="2"/>
      <c r="R938" s="2"/>
      <c r="S938" s="2"/>
    </row>
    <row r="939" spans="1:19" x14ac:dyDescent="0.2">
      <c r="A939" s="2"/>
      <c r="B939" s="2"/>
      <c r="C939" s="2"/>
      <c r="D939" s="2"/>
      <c r="E939" s="2"/>
      <c r="F939" s="2"/>
      <c r="G939" s="2"/>
      <c r="H939" s="2"/>
      <c r="I939" s="2"/>
      <c r="J939" s="2"/>
      <c r="K939" s="2"/>
      <c r="L939" s="2"/>
      <c r="M939" s="2"/>
      <c r="N939" s="2"/>
      <c r="O939" s="2"/>
      <c r="P939" s="2"/>
      <c r="Q939" s="2"/>
      <c r="R939" s="2"/>
      <c r="S939" s="2"/>
    </row>
    <row r="940" spans="1:19" x14ac:dyDescent="0.2">
      <c r="A940" s="2"/>
      <c r="B940" s="2"/>
      <c r="C940" s="2"/>
      <c r="D940" s="2"/>
      <c r="E940" s="2"/>
      <c r="F940" s="2"/>
      <c r="G940" s="2"/>
      <c r="H940" s="2"/>
      <c r="I940" s="2"/>
      <c r="J940" s="2"/>
      <c r="K940" s="2"/>
      <c r="L940" s="2"/>
      <c r="M940" s="2"/>
      <c r="N940" s="2"/>
      <c r="O940" s="2"/>
      <c r="P940" s="2"/>
      <c r="Q940" s="2"/>
      <c r="R940" s="2"/>
      <c r="S940" s="2"/>
    </row>
    <row r="941" spans="1:19" x14ac:dyDescent="0.2">
      <c r="A941" s="2"/>
      <c r="B941" s="2"/>
      <c r="C941" s="2"/>
      <c r="D941" s="2"/>
      <c r="E941" s="2"/>
      <c r="F941" s="2"/>
      <c r="G941" s="2"/>
      <c r="H941" s="2"/>
      <c r="I941" s="2"/>
      <c r="J941" s="2"/>
      <c r="K941" s="2"/>
      <c r="L941" s="2"/>
      <c r="M941" s="2"/>
      <c r="N941" s="2"/>
      <c r="O941" s="2"/>
      <c r="P941" s="2"/>
      <c r="Q941" s="2"/>
      <c r="R941" s="2"/>
      <c r="S941" s="2"/>
    </row>
    <row r="942" spans="1:19" x14ac:dyDescent="0.2">
      <c r="A942" s="2"/>
      <c r="B942" s="2"/>
      <c r="C942" s="2"/>
      <c r="D942" s="2"/>
      <c r="E942" s="2"/>
      <c r="F942" s="2"/>
      <c r="G942" s="2"/>
      <c r="H942" s="2"/>
      <c r="I942" s="2"/>
      <c r="J942" s="2"/>
      <c r="K942" s="2"/>
      <c r="L942" s="2"/>
      <c r="M942" s="2"/>
      <c r="N942" s="2"/>
      <c r="O942" s="2"/>
      <c r="P942" s="2"/>
      <c r="Q942" s="2"/>
      <c r="R942" s="2"/>
      <c r="S942" s="2"/>
    </row>
    <row r="943" spans="1:19" x14ac:dyDescent="0.2">
      <c r="A943" s="2"/>
      <c r="B943" s="2"/>
      <c r="C943" s="2"/>
      <c r="D943" s="2"/>
      <c r="E943" s="2"/>
      <c r="F943" s="2"/>
      <c r="G943" s="2"/>
      <c r="H943" s="2"/>
      <c r="I943" s="2"/>
      <c r="J943" s="2"/>
      <c r="K943" s="2"/>
      <c r="L943" s="2"/>
      <c r="M943" s="2"/>
      <c r="N943" s="2"/>
      <c r="O943" s="2"/>
      <c r="P943" s="2"/>
      <c r="Q943" s="2"/>
      <c r="R943" s="2"/>
      <c r="S943" s="2"/>
    </row>
    <row r="944" spans="1:19" x14ac:dyDescent="0.2">
      <c r="A944" s="2"/>
      <c r="B944" s="2"/>
      <c r="C944" s="2"/>
      <c r="D944" s="2"/>
      <c r="E944" s="2"/>
      <c r="F944" s="2"/>
      <c r="G944" s="2"/>
      <c r="H944" s="2"/>
      <c r="I944" s="2"/>
      <c r="J944" s="2"/>
      <c r="K944" s="2"/>
      <c r="L944" s="2"/>
      <c r="M944" s="2"/>
      <c r="N944" s="2"/>
      <c r="O944" s="2"/>
      <c r="P944" s="2"/>
      <c r="Q944" s="2"/>
      <c r="R944" s="2"/>
      <c r="S944" s="2"/>
    </row>
    <row r="945" spans="1:19" x14ac:dyDescent="0.2">
      <c r="A945" s="2"/>
      <c r="B945" s="2"/>
      <c r="C945" s="2"/>
      <c r="D945" s="2"/>
      <c r="E945" s="2"/>
      <c r="F945" s="2"/>
      <c r="G945" s="2"/>
      <c r="H945" s="2"/>
      <c r="I945" s="2"/>
      <c r="J945" s="2"/>
      <c r="K945" s="2"/>
      <c r="L945" s="2"/>
      <c r="M945" s="2"/>
      <c r="N945" s="2"/>
      <c r="O945" s="2"/>
      <c r="P945" s="2"/>
      <c r="Q945" s="2"/>
      <c r="R945" s="2"/>
      <c r="S945" s="2"/>
    </row>
    <row r="946" spans="1:19" x14ac:dyDescent="0.2">
      <c r="A946" s="2"/>
      <c r="B946" s="2"/>
      <c r="C946" s="2"/>
      <c r="D946" s="2"/>
      <c r="E946" s="2"/>
      <c r="F946" s="2"/>
      <c r="G946" s="2"/>
      <c r="H946" s="2"/>
      <c r="I946" s="2"/>
      <c r="J946" s="2"/>
      <c r="K946" s="2"/>
      <c r="L946" s="2"/>
      <c r="M946" s="2"/>
      <c r="N946" s="2"/>
      <c r="O946" s="2"/>
      <c r="P946" s="2"/>
      <c r="Q946" s="2"/>
      <c r="R946" s="2"/>
      <c r="S946" s="2"/>
    </row>
    <row r="947" spans="1:19" x14ac:dyDescent="0.2">
      <c r="A947" s="2"/>
      <c r="B947" s="2"/>
      <c r="C947" s="2"/>
      <c r="D947" s="2"/>
      <c r="E947" s="2"/>
      <c r="F947" s="2"/>
      <c r="G947" s="2"/>
      <c r="H947" s="2"/>
      <c r="I947" s="2"/>
      <c r="J947" s="2"/>
      <c r="K947" s="2"/>
      <c r="L947" s="2"/>
      <c r="M947" s="2"/>
      <c r="N947" s="2"/>
      <c r="O947" s="2"/>
      <c r="P947" s="2"/>
      <c r="Q947" s="2"/>
      <c r="R947" s="2"/>
      <c r="S947" s="2"/>
    </row>
    <row r="948" spans="1:19" x14ac:dyDescent="0.2">
      <c r="A948" s="2"/>
      <c r="B948" s="2"/>
      <c r="C948" s="2"/>
      <c r="D948" s="2"/>
      <c r="E948" s="2"/>
      <c r="F948" s="2"/>
      <c r="G948" s="2"/>
      <c r="H948" s="2"/>
      <c r="I948" s="2"/>
      <c r="J948" s="2"/>
      <c r="K948" s="2"/>
      <c r="L948" s="2"/>
      <c r="M948" s="2"/>
      <c r="N948" s="2"/>
      <c r="O948" s="2"/>
      <c r="P948" s="2"/>
      <c r="Q948" s="2"/>
      <c r="R948" s="2"/>
      <c r="S948" s="2"/>
    </row>
    <row r="949" spans="1:19" x14ac:dyDescent="0.2">
      <c r="A949" s="2"/>
      <c r="B949" s="2"/>
      <c r="C949" s="2"/>
      <c r="D949" s="2"/>
      <c r="E949" s="2"/>
      <c r="F949" s="2"/>
      <c r="G949" s="2"/>
      <c r="H949" s="2"/>
      <c r="I949" s="2"/>
      <c r="J949" s="2"/>
      <c r="K949" s="2"/>
      <c r="L949" s="2"/>
      <c r="M949" s="2"/>
      <c r="N949" s="2"/>
      <c r="O949" s="2"/>
      <c r="P949" s="2"/>
      <c r="Q949" s="2"/>
      <c r="R949" s="2"/>
      <c r="S949" s="2"/>
    </row>
    <row r="950" spans="1:19" x14ac:dyDescent="0.2">
      <c r="A950" s="2"/>
      <c r="B950" s="2"/>
      <c r="C950" s="2"/>
      <c r="D950" s="2"/>
      <c r="E950" s="2"/>
      <c r="F950" s="2"/>
      <c r="G950" s="2"/>
      <c r="H950" s="2"/>
      <c r="I950" s="2"/>
      <c r="J950" s="2"/>
      <c r="K950" s="2"/>
      <c r="L950" s="2"/>
      <c r="M950" s="2"/>
      <c r="N950" s="2"/>
      <c r="O950" s="2"/>
      <c r="P950" s="2"/>
      <c r="Q950" s="2"/>
      <c r="R950" s="2"/>
      <c r="S950" s="2"/>
    </row>
    <row r="951" spans="1:19" x14ac:dyDescent="0.2">
      <c r="A951" s="2"/>
      <c r="B951" s="2"/>
      <c r="C951" s="2"/>
      <c r="D951" s="2"/>
      <c r="E951" s="2"/>
      <c r="F951" s="2"/>
      <c r="G951" s="2"/>
      <c r="H951" s="2"/>
      <c r="I951" s="2"/>
      <c r="J951" s="2"/>
      <c r="K951" s="2"/>
      <c r="L951" s="2"/>
      <c r="M951" s="2"/>
      <c r="N951" s="2"/>
      <c r="O951" s="2"/>
      <c r="P951" s="2"/>
      <c r="Q951" s="2"/>
      <c r="R951" s="2"/>
      <c r="S951" s="2"/>
    </row>
    <row r="952" spans="1:19" x14ac:dyDescent="0.2">
      <c r="A952" s="2"/>
      <c r="B952" s="2"/>
      <c r="C952" s="2"/>
      <c r="D952" s="2"/>
      <c r="E952" s="2"/>
      <c r="F952" s="2"/>
      <c r="G952" s="2"/>
      <c r="H952" s="2"/>
      <c r="I952" s="2"/>
      <c r="J952" s="2"/>
      <c r="K952" s="2"/>
      <c r="L952" s="2"/>
      <c r="M952" s="2"/>
      <c r="N952" s="2"/>
      <c r="O952" s="2"/>
      <c r="P952" s="2"/>
      <c r="Q952" s="2"/>
      <c r="R952" s="2"/>
      <c r="S952" s="2"/>
    </row>
    <row r="953" spans="1:19" x14ac:dyDescent="0.2">
      <c r="A953" s="2"/>
      <c r="B953" s="2"/>
      <c r="C953" s="2"/>
      <c r="D953" s="2"/>
      <c r="E953" s="2"/>
      <c r="F953" s="2"/>
      <c r="G953" s="2"/>
      <c r="H953" s="2"/>
      <c r="I953" s="2"/>
      <c r="J953" s="2"/>
      <c r="K953" s="2"/>
      <c r="L953" s="2"/>
      <c r="M953" s="2"/>
      <c r="N953" s="2"/>
      <c r="O953" s="2"/>
      <c r="P953" s="2"/>
      <c r="Q953" s="2"/>
      <c r="R953" s="2"/>
      <c r="S953" s="2"/>
    </row>
    <row r="954" spans="1:19" x14ac:dyDescent="0.2">
      <c r="A954" s="2"/>
      <c r="B954" s="2"/>
      <c r="C954" s="2"/>
      <c r="D954" s="2"/>
      <c r="E954" s="2"/>
      <c r="F954" s="2"/>
      <c r="G954" s="2"/>
      <c r="H954" s="2"/>
      <c r="I954" s="2"/>
      <c r="J954" s="2"/>
      <c r="K954" s="2"/>
      <c r="L954" s="2"/>
      <c r="M954" s="2"/>
      <c r="N954" s="2"/>
      <c r="O954" s="2"/>
      <c r="P954" s="2"/>
      <c r="Q954" s="2"/>
      <c r="R954" s="2"/>
      <c r="S954" s="2"/>
    </row>
    <row r="955" spans="1:19" x14ac:dyDescent="0.2">
      <c r="A955" s="2"/>
      <c r="B955" s="2"/>
      <c r="C955" s="2"/>
      <c r="D955" s="2"/>
      <c r="E955" s="2"/>
      <c r="F955" s="2"/>
      <c r="G955" s="2"/>
      <c r="H955" s="2"/>
      <c r="I955" s="2"/>
      <c r="J955" s="2"/>
      <c r="K955" s="2"/>
      <c r="L955" s="2"/>
      <c r="M955" s="2"/>
      <c r="N955" s="2"/>
      <c r="O955" s="2"/>
      <c r="P955" s="2"/>
      <c r="Q955" s="2"/>
      <c r="R955" s="2"/>
      <c r="S955" s="2"/>
    </row>
    <row r="956" spans="1:19" x14ac:dyDescent="0.2">
      <c r="A956" s="2"/>
      <c r="B956" s="2"/>
      <c r="C956" s="2"/>
      <c r="D956" s="2"/>
      <c r="E956" s="2"/>
      <c r="F956" s="2"/>
      <c r="G956" s="2"/>
      <c r="H956" s="2"/>
      <c r="I956" s="2"/>
      <c r="J956" s="2"/>
      <c r="K956" s="2"/>
      <c r="L956" s="2"/>
      <c r="M956" s="2"/>
      <c r="N956" s="2"/>
      <c r="O956" s="2"/>
      <c r="P956" s="2"/>
      <c r="Q956" s="2"/>
      <c r="R956" s="2"/>
      <c r="S956" s="2"/>
    </row>
    <row r="957" spans="1:19" x14ac:dyDescent="0.2">
      <c r="A957" s="2"/>
      <c r="B957" s="2"/>
      <c r="C957" s="2"/>
      <c r="D957" s="2"/>
      <c r="E957" s="2"/>
      <c r="F957" s="2"/>
      <c r="G957" s="2"/>
      <c r="H957" s="2"/>
      <c r="I957" s="2"/>
      <c r="J957" s="2"/>
      <c r="K957" s="2"/>
      <c r="L957" s="2"/>
      <c r="M957" s="2"/>
      <c r="N957" s="2"/>
      <c r="O957" s="2"/>
      <c r="P957" s="2"/>
      <c r="Q957" s="2"/>
      <c r="R957" s="2"/>
      <c r="S957" s="2"/>
    </row>
    <row r="958" spans="1:19" x14ac:dyDescent="0.2">
      <c r="A958" s="2"/>
      <c r="B958" s="2"/>
      <c r="C958" s="2"/>
      <c r="D958" s="2"/>
      <c r="E958" s="2"/>
      <c r="F958" s="2"/>
      <c r="G958" s="2"/>
      <c r="H958" s="2"/>
      <c r="I958" s="2"/>
      <c r="J958" s="2"/>
      <c r="K958" s="2"/>
      <c r="L958" s="2"/>
      <c r="M958" s="2"/>
      <c r="N958" s="2"/>
      <c r="O958" s="2"/>
      <c r="P958" s="2"/>
      <c r="Q958" s="2"/>
      <c r="R958" s="2"/>
      <c r="S958" s="2"/>
    </row>
    <row r="959" spans="1:19" x14ac:dyDescent="0.2">
      <c r="A959" s="2"/>
      <c r="B959" s="2"/>
      <c r="C959" s="2"/>
      <c r="D959" s="2"/>
      <c r="E959" s="2"/>
      <c r="F959" s="2"/>
      <c r="G959" s="2"/>
      <c r="H959" s="2"/>
      <c r="I959" s="2"/>
      <c r="J959" s="2"/>
      <c r="K959" s="2"/>
      <c r="L959" s="2"/>
      <c r="M959" s="2"/>
      <c r="N959" s="2"/>
      <c r="O959" s="2"/>
      <c r="P959" s="2"/>
      <c r="Q959" s="2"/>
      <c r="R959" s="2"/>
      <c r="S959" s="2"/>
    </row>
    <row r="960" spans="1:19" x14ac:dyDescent="0.2">
      <c r="A960" s="2"/>
      <c r="B960" s="2"/>
      <c r="C960" s="2"/>
      <c r="D960" s="2"/>
      <c r="E960" s="2"/>
      <c r="F960" s="2"/>
      <c r="G960" s="2"/>
      <c r="H960" s="2"/>
      <c r="I960" s="2"/>
      <c r="J960" s="2"/>
      <c r="K960" s="2"/>
      <c r="L960" s="2"/>
      <c r="M960" s="2"/>
      <c r="N960" s="2"/>
      <c r="O960" s="2"/>
      <c r="P960" s="2"/>
      <c r="Q960" s="2"/>
      <c r="R960" s="2"/>
      <c r="S960" s="2"/>
    </row>
    <row r="961" spans="1:19" x14ac:dyDescent="0.2">
      <c r="A961" s="2"/>
      <c r="B961" s="2"/>
      <c r="C961" s="2"/>
      <c r="D961" s="2"/>
      <c r="E961" s="2"/>
      <c r="F961" s="2"/>
      <c r="G961" s="2"/>
      <c r="H961" s="2"/>
      <c r="I961" s="2"/>
      <c r="J961" s="2"/>
      <c r="K961" s="2"/>
      <c r="L961" s="2"/>
      <c r="M961" s="2"/>
      <c r="N961" s="2"/>
      <c r="O961" s="2"/>
      <c r="P961" s="2"/>
      <c r="Q961" s="2"/>
      <c r="R961" s="2"/>
      <c r="S961" s="2"/>
    </row>
    <row r="962" spans="1:19" x14ac:dyDescent="0.2">
      <c r="A962" s="2"/>
      <c r="B962" s="2"/>
      <c r="C962" s="2"/>
      <c r="D962" s="2"/>
      <c r="E962" s="2"/>
      <c r="F962" s="2"/>
      <c r="G962" s="2"/>
      <c r="H962" s="2"/>
      <c r="I962" s="2"/>
      <c r="J962" s="2"/>
      <c r="K962" s="2"/>
      <c r="L962" s="2"/>
      <c r="M962" s="2"/>
      <c r="N962" s="2"/>
      <c r="O962" s="2"/>
      <c r="P962" s="2"/>
      <c r="Q962" s="2"/>
      <c r="R962" s="2"/>
      <c r="S962" s="2"/>
    </row>
    <row r="963" spans="1:19" x14ac:dyDescent="0.2">
      <c r="A963" s="2"/>
      <c r="B963" s="2"/>
      <c r="C963" s="2"/>
      <c r="D963" s="2"/>
      <c r="E963" s="2"/>
      <c r="F963" s="2"/>
      <c r="G963" s="2"/>
      <c r="H963" s="2"/>
      <c r="I963" s="2"/>
      <c r="J963" s="2"/>
      <c r="K963" s="2"/>
      <c r="L963" s="2"/>
      <c r="M963" s="2"/>
      <c r="N963" s="2"/>
      <c r="O963" s="2"/>
      <c r="P963" s="2"/>
      <c r="Q963" s="2"/>
      <c r="R963" s="2"/>
      <c r="S963" s="2"/>
    </row>
    <row r="964" spans="1:19" x14ac:dyDescent="0.2">
      <c r="A964" s="2"/>
      <c r="B964" s="2"/>
      <c r="C964" s="2"/>
      <c r="D964" s="2"/>
      <c r="E964" s="2"/>
      <c r="F964" s="2"/>
      <c r="G964" s="2"/>
      <c r="H964" s="2"/>
      <c r="I964" s="2"/>
      <c r="J964" s="2"/>
      <c r="K964" s="2"/>
      <c r="L964" s="2"/>
      <c r="M964" s="2"/>
      <c r="N964" s="2"/>
      <c r="O964" s="2"/>
      <c r="P964" s="2"/>
      <c r="Q964" s="2"/>
      <c r="R964" s="2"/>
      <c r="S964" s="2"/>
    </row>
    <row r="965" spans="1:19" x14ac:dyDescent="0.2">
      <c r="A965" s="2"/>
      <c r="B965" s="2"/>
      <c r="C965" s="2"/>
      <c r="D965" s="2"/>
      <c r="E965" s="2"/>
      <c r="F965" s="2"/>
      <c r="G965" s="2"/>
      <c r="H965" s="2"/>
      <c r="I965" s="2"/>
      <c r="J965" s="2"/>
      <c r="K965" s="2"/>
      <c r="L965" s="2"/>
      <c r="M965" s="2"/>
      <c r="N965" s="2"/>
      <c r="O965" s="2"/>
      <c r="P965" s="2"/>
      <c r="Q965" s="2"/>
      <c r="R965" s="2"/>
      <c r="S965" s="2"/>
    </row>
    <row r="966" spans="1:19" x14ac:dyDescent="0.2">
      <c r="A966" s="2"/>
      <c r="B966" s="2"/>
      <c r="C966" s="2"/>
      <c r="D966" s="2"/>
      <c r="E966" s="2"/>
      <c r="F966" s="2"/>
      <c r="G966" s="2"/>
      <c r="H966" s="2"/>
      <c r="I966" s="2"/>
      <c r="J966" s="2"/>
      <c r="K966" s="2"/>
      <c r="L966" s="2"/>
      <c r="M966" s="2"/>
      <c r="N966" s="2"/>
      <c r="O966" s="2"/>
      <c r="P966" s="2"/>
      <c r="Q966" s="2"/>
      <c r="R966" s="2"/>
      <c r="S966" s="2"/>
    </row>
    <row r="967" spans="1:19" x14ac:dyDescent="0.2">
      <c r="A967" s="2"/>
      <c r="B967" s="2"/>
      <c r="C967" s="2"/>
      <c r="D967" s="2"/>
      <c r="E967" s="2"/>
      <c r="F967" s="2"/>
      <c r="G967" s="2"/>
      <c r="H967" s="2"/>
      <c r="I967" s="2"/>
      <c r="J967" s="2"/>
      <c r="K967" s="2"/>
      <c r="L967" s="2"/>
      <c r="M967" s="2"/>
      <c r="N967" s="2"/>
      <c r="O967" s="2"/>
      <c r="P967" s="2"/>
      <c r="Q967" s="2"/>
      <c r="R967" s="2"/>
      <c r="S967" s="2"/>
    </row>
    <row r="968" spans="1:19" x14ac:dyDescent="0.2">
      <c r="A968" s="2"/>
      <c r="B968" s="2"/>
      <c r="C968" s="2"/>
      <c r="D968" s="2"/>
      <c r="E968" s="2"/>
      <c r="F968" s="2"/>
      <c r="G968" s="2"/>
      <c r="H968" s="2"/>
      <c r="I968" s="2"/>
      <c r="J968" s="2"/>
      <c r="K968" s="2"/>
      <c r="L968" s="2"/>
      <c r="M968" s="2"/>
      <c r="N968" s="2"/>
      <c r="O968" s="2"/>
      <c r="P968" s="2"/>
      <c r="Q968" s="2"/>
      <c r="R968" s="2"/>
      <c r="S968" s="2"/>
    </row>
    <row r="969" spans="1:19" x14ac:dyDescent="0.2">
      <c r="A969" s="2"/>
      <c r="B969" s="2"/>
      <c r="C969" s="2"/>
      <c r="D969" s="2"/>
      <c r="E969" s="2"/>
      <c r="F969" s="2"/>
      <c r="G969" s="2"/>
      <c r="H969" s="2"/>
      <c r="I969" s="2"/>
      <c r="J969" s="2"/>
      <c r="K969" s="2"/>
      <c r="L969" s="2"/>
      <c r="M969" s="2"/>
      <c r="N969" s="2"/>
      <c r="O969" s="2"/>
      <c r="P969" s="2"/>
      <c r="Q969" s="2"/>
      <c r="R969" s="2"/>
      <c r="S969" s="2"/>
    </row>
    <row r="970" spans="1:19" x14ac:dyDescent="0.2">
      <c r="A970" s="2"/>
      <c r="B970" s="2"/>
      <c r="C970" s="2"/>
      <c r="D970" s="2"/>
      <c r="E970" s="2"/>
      <c r="F970" s="2"/>
      <c r="G970" s="2"/>
      <c r="H970" s="2"/>
      <c r="I970" s="2"/>
      <c r="J970" s="2"/>
      <c r="K970" s="2"/>
      <c r="L970" s="2"/>
      <c r="M970" s="2"/>
      <c r="N970" s="2"/>
      <c r="O970" s="2"/>
      <c r="P970" s="2"/>
      <c r="Q970" s="2"/>
      <c r="R970" s="2"/>
      <c r="S970" s="2"/>
    </row>
    <row r="971" spans="1:19" x14ac:dyDescent="0.2">
      <c r="A971" s="2"/>
      <c r="B971" s="2"/>
      <c r="C971" s="2"/>
      <c r="D971" s="2"/>
      <c r="E971" s="2"/>
      <c r="F971" s="2"/>
      <c r="G971" s="2"/>
      <c r="H971" s="2"/>
      <c r="I971" s="2"/>
      <c r="J971" s="2"/>
      <c r="K971" s="2"/>
      <c r="L971" s="2"/>
      <c r="M971" s="2"/>
      <c r="N971" s="2"/>
      <c r="O971" s="2"/>
      <c r="P971" s="2"/>
      <c r="Q971" s="2"/>
      <c r="R971" s="2"/>
      <c r="S971" s="2"/>
    </row>
    <row r="972" spans="1:19" x14ac:dyDescent="0.2">
      <c r="A972" s="2"/>
      <c r="B972" s="2"/>
      <c r="C972" s="2"/>
      <c r="D972" s="2"/>
      <c r="E972" s="2"/>
      <c r="F972" s="2"/>
      <c r="G972" s="2"/>
      <c r="H972" s="2"/>
      <c r="I972" s="2"/>
      <c r="J972" s="2"/>
      <c r="K972" s="2"/>
      <c r="L972" s="2"/>
      <c r="M972" s="2"/>
      <c r="N972" s="2"/>
      <c r="O972" s="2"/>
      <c r="P972" s="2"/>
      <c r="Q972" s="2"/>
      <c r="R972" s="2"/>
      <c r="S972" s="2"/>
    </row>
    <row r="973" spans="1:19" x14ac:dyDescent="0.2">
      <c r="A973" s="2"/>
      <c r="B973" s="2"/>
      <c r="C973" s="2"/>
      <c r="D973" s="2"/>
      <c r="E973" s="2"/>
      <c r="F973" s="2"/>
      <c r="G973" s="2"/>
      <c r="H973" s="2"/>
      <c r="I973" s="2"/>
      <c r="J973" s="2"/>
      <c r="K973" s="2"/>
      <c r="L973" s="2"/>
      <c r="M973" s="2"/>
      <c r="N973" s="2"/>
      <c r="O973" s="2"/>
      <c r="P973" s="2"/>
      <c r="Q973" s="2"/>
      <c r="R973" s="2"/>
      <c r="S973" s="2"/>
    </row>
    <row r="974" spans="1:19" x14ac:dyDescent="0.2">
      <c r="A974" s="2"/>
      <c r="B974" s="2"/>
      <c r="C974" s="2"/>
      <c r="D974" s="2"/>
      <c r="E974" s="2"/>
      <c r="F974" s="2"/>
      <c r="G974" s="2"/>
      <c r="H974" s="2"/>
      <c r="I974" s="2"/>
      <c r="J974" s="2"/>
      <c r="K974" s="2"/>
      <c r="L974" s="2"/>
      <c r="M974" s="2"/>
      <c r="N974" s="2"/>
      <c r="O974" s="2"/>
      <c r="P974" s="2"/>
      <c r="Q974" s="2"/>
      <c r="R974" s="2"/>
      <c r="S974" s="2"/>
    </row>
    <row r="975" spans="1:19" x14ac:dyDescent="0.2">
      <c r="A975" s="2"/>
      <c r="B975" s="2"/>
      <c r="C975" s="2"/>
      <c r="D975" s="2"/>
      <c r="E975" s="2"/>
      <c r="F975" s="2"/>
      <c r="G975" s="2"/>
      <c r="H975" s="2"/>
      <c r="I975" s="2"/>
      <c r="J975" s="2"/>
      <c r="K975" s="2"/>
      <c r="L975" s="2"/>
      <c r="M975" s="2"/>
      <c r="N975" s="2"/>
      <c r="O975" s="2"/>
      <c r="P975" s="2"/>
      <c r="Q975" s="2"/>
      <c r="R975" s="2"/>
      <c r="S975" s="2"/>
    </row>
    <row r="976" spans="1:19" x14ac:dyDescent="0.2">
      <c r="A976" s="2"/>
      <c r="B976" s="2"/>
      <c r="C976" s="2"/>
      <c r="D976" s="2"/>
      <c r="E976" s="2"/>
      <c r="F976" s="2"/>
      <c r="G976" s="2"/>
      <c r="H976" s="2"/>
      <c r="I976" s="2"/>
      <c r="J976" s="2"/>
      <c r="K976" s="2"/>
      <c r="L976" s="2"/>
      <c r="M976" s="2"/>
      <c r="N976" s="2"/>
      <c r="O976" s="2"/>
      <c r="P976" s="2"/>
      <c r="Q976" s="2"/>
      <c r="R976" s="2"/>
      <c r="S976" s="2"/>
    </row>
    <row r="977" spans="1:19" x14ac:dyDescent="0.2">
      <c r="A977" s="2"/>
      <c r="B977" s="2"/>
      <c r="C977" s="2"/>
      <c r="D977" s="2"/>
      <c r="E977" s="2"/>
      <c r="F977" s="2"/>
      <c r="G977" s="2"/>
      <c r="H977" s="2"/>
      <c r="I977" s="2"/>
      <c r="J977" s="2"/>
      <c r="K977" s="2"/>
      <c r="L977" s="2"/>
      <c r="M977" s="2"/>
      <c r="N977" s="2"/>
      <c r="O977" s="2"/>
      <c r="P977" s="2"/>
      <c r="Q977" s="2"/>
      <c r="R977" s="2"/>
      <c r="S977" s="2"/>
    </row>
    <row r="978" spans="1:19" x14ac:dyDescent="0.2">
      <c r="A978" s="2"/>
      <c r="B978" s="2"/>
      <c r="C978" s="2"/>
      <c r="D978" s="2"/>
      <c r="E978" s="2"/>
      <c r="F978" s="2"/>
      <c r="G978" s="2"/>
      <c r="H978" s="2"/>
      <c r="I978" s="2"/>
      <c r="J978" s="2"/>
      <c r="K978" s="2"/>
      <c r="L978" s="2"/>
      <c r="M978" s="2"/>
      <c r="N978" s="2"/>
      <c r="O978" s="2"/>
      <c r="P978" s="2"/>
      <c r="Q978" s="2"/>
      <c r="R978" s="2"/>
      <c r="S978" s="2"/>
    </row>
    <row r="979" spans="1:19" x14ac:dyDescent="0.2">
      <c r="A979" s="2"/>
      <c r="B979" s="2"/>
      <c r="C979" s="2"/>
      <c r="D979" s="2"/>
      <c r="E979" s="2"/>
      <c r="F979" s="2"/>
      <c r="G979" s="2"/>
      <c r="H979" s="2"/>
      <c r="I979" s="2"/>
      <c r="J979" s="2"/>
      <c r="K979" s="2"/>
      <c r="L979" s="2"/>
      <c r="M979" s="2"/>
      <c r="N979" s="2"/>
      <c r="O979" s="2"/>
      <c r="P979" s="2"/>
      <c r="Q979" s="2"/>
      <c r="R979" s="2"/>
      <c r="S979" s="2"/>
    </row>
    <row r="980" spans="1:19" x14ac:dyDescent="0.2">
      <c r="A980" s="2"/>
      <c r="B980" s="2"/>
      <c r="C980" s="2"/>
      <c r="D980" s="2"/>
      <c r="E980" s="2"/>
      <c r="F980" s="2"/>
      <c r="G980" s="2"/>
      <c r="H980" s="2"/>
      <c r="I980" s="2"/>
      <c r="J980" s="2"/>
      <c r="K980" s="2"/>
      <c r="L980" s="2"/>
      <c r="M980" s="2"/>
      <c r="N980" s="2"/>
      <c r="O980" s="2"/>
      <c r="P980" s="2"/>
      <c r="Q980" s="2"/>
      <c r="R980" s="2"/>
      <c r="S980" s="2"/>
    </row>
    <row r="981" spans="1:19" x14ac:dyDescent="0.2">
      <c r="A981" s="2"/>
      <c r="B981" s="2"/>
      <c r="C981" s="2"/>
      <c r="D981" s="2"/>
      <c r="E981" s="2"/>
      <c r="F981" s="2"/>
      <c r="G981" s="2"/>
      <c r="H981" s="2"/>
      <c r="I981" s="2"/>
      <c r="J981" s="2"/>
      <c r="K981" s="2"/>
      <c r="L981" s="2"/>
      <c r="M981" s="2"/>
      <c r="N981" s="2"/>
      <c r="O981" s="2"/>
      <c r="P981" s="2"/>
      <c r="Q981" s="2"/>
      <c r="R981" s="2"/>
      <c r="S981" s="2"/>
    </row>
    <row r="982" spans="1:19" x14ac:dyDescent="0.2">
      <c r="A982" s="2"/>
      <c r="B982" s="2"/>
      <c r="C982" s="2"/>
      <c r="D982" s="2"/>
      <c r="E982" s="2"/>
      <c r="F982" s="2"/>
      <c r="G982" s="2"/>
      <c r="H982" s="2"/>
      <c r="I982" s="2"/>
      <c r="J982" s="2"/>
      <c r="K982" s="2"/>
      <c r="L982" s="2"/>
      <c r="M982" s="2"/>
      <c r="N982" s="2"/>
      <c r="O982" s="2"/>
      <c r="P982" s="2"/>
      <c r="Q982" s="2"/>
      <c r="R982" s="2"/>
      <c r="S982" s="2"/>
    </row>
    <row r="983" spans="1:19" x14ac:dyDescent="0.2">
      <c r="A983" s="2"/>
      <c r="B983" s="2"/>
      <c r="C983" s="2"/>
      <c r="D983" s="2"/>
      <c r="E983" s="2"/>
      <c r="F983" s="2"/>
      <c r="G983" s="2"/>
      <c r="H983" s="2"/>
      <c r="I983" s="2"/>
      <c r="J983" s="2"/>
      <c r="K983" s="2"/>
      <c r="L983" s="2"/>
      <c r="M983" s="2"/>
      <c r="N983" s="2"/>
      <c r="O983" s="2"/>
      <c r="P983" s="2"/>
      <c r="Q983" s="2"/>
      <c r="R983" s="2"/>
      <c r="S983" s="2"/>
    </row>
    <row r="984" spans="1:19" x14ac:dyDescent="0.2">
      <c r="A984" s="2"/>
      <c r="B984" s="2"/>
      <c r="C984" s="2"/>
      <c r="D984" s="2"/>
      <c r="E984" s="2"/>
      <c r="F984" s="2"/>
      <c r="G984" s="2"/>
      <c r="H984" s="2"/>
      <c r="I984" s="2"/>
      <c r="J984" s="2"/>
      <c r="K984" s="2"/>
      <c r="L984" s="2"/>
      <c r="M984" s="2"/>
      <c r="N984" s="2"/>
      <c r="O984" s="2"/>
      <c r="P984" s="2"/>
      <c r="Q984" s="2"/>
      <c r="R984" s="2"/>
      <c r="S984" s="2"/>
    </row>
    <row r="985" spans="1:19" x14ac:dyDescent="0.2">
      <c r="A985" s="2"/>
      <c r="B985" s="2"/>
      <c r="C985" s="2"/>
      <c r="D985" s="2"/>
      <c r="E985" s="2"/>
      <c r="F985" s="2"/>
      <c r="G985" s="2"/>
      <c r="H985" s="2"/>
      <c r="I985" s="2"/>
      <c r="J985" s="2"/>
      <c r="K985" s="2"/>
      <c r="L985" s="2"/>
      <c r="M985" s="2"/>
      <c r="N985" s="2"/>
      <c r="O985" s="2"/>
      <c r="P985" s="2"/>
      <c r="Q985" s="2"/>
      <c r="R985" s="2"/>
      <c r="S985" s="2"/>
    </row>
    <row r="986" spans="1:19" x14ac:dyDescent="0.2">
      <c r="A986" s="2"/>
      <c r="B986" s="2"/>
      <c r="C986" s="2"/>
      <c r="D986" s="2"/>
      <c r="E986" s="2"/>
      <c r="F986" s="2"/>
      <c r="G986" s="2"/>
      <c r="H986" s="2"/>
      <c r="I986" s="2"/>
      <c r="J986" s="2"/>
      <c r="K986" s="2"/>
      <c r="L986" s="2"/>
      <c r="M986" s="2"/>
      <c r="N986" s="2"/>
      <c r="O986" s="2"/>
      <c r="P986" s="2"/>
      <c r="Q986" s="2"/>
      <c r="R986" s="2"/>
      <c r="S986" s="2"/>
    </row>
    <row r="987" spans="1:19" x14ac:dyDescent="0.2">
      <c r="A987" s="2"/>
      <c r="B987" s="2"/>
      <c r="C987" s="2"/>
      <c r="D987" s="2"/>
      <c r="E987" s="2"/>
      <c r="F987" s="2"/>
      <c r="G987" s="2"/>
      <c r="H987" s="2"/>
      <c r="I987" s="2"/>
      <c r="J987" s="2"/>
      <c r="K987" s="2"/>
      <c r="L987" s="2"/>
      <c r="M987" s="2"/>
      <c r="N987" s="2"/>
      <c r="O987" s="2"/>
      <c r="P987" s="2"/>
      <c r="Q987" s="2"/>
      <c r="R987" s="2"/>
      <c r="S987" s="2"/>
    </row>
    <row r="988" spans="1:19" x14ac:dyDescent="0.2">
      <c r="A988" s="2"/>
      <c r="B988" s="2"/>
      <c r="C988" s="2"/>
      <c r="D988" s="2"/>
      <c r="E988" s="2"/>
      <c r="F988" s="2"/>
      <c r="G988" s="2"/>
      <c r="H988" s="2"/>
      <c r="I988" s="2"/>
      <c r="J988" s="2"/>
      <c r="K988" s="2"/>
      <c r="L988" s="2"/>
      <c r="M988" s="2"/>
      <c r="N988" s="2"/>
      <c r="O988" s="2"/>
      <c r="P988" s="2"/>
      <c r="Q988" s="2"/>
      <c r="R988" s="2"/>
      <c r="S988" s="2"/>
    </row>
    <row r="989" spans="1:19" x14ac:dyDescent="0.2">
      <c r="A989" s="2"/>
      <c r="B989" s="2"/>
      <c r="C989" s="2"/>
      <c r="D989" s="2"/>
      <c r="E989" s="2"/>
      <c r="F989" s="2"/>
      <c r="G989" s="2"/>
      <c r="H989" s="2"/>
      <c r="I989" s="2"/>
      <c r="J989" s="2"/>
      <c r="K989" s="2"/>
      <c r="L989" s="2"/>
      <c r="M989" s="2"/>
      <c r="N989" s="2"/>
      <c r="O989" s="2"/>
      <c r="P989" s="2"/>
      <c r="Q989" s="2"/>
      <c r="R989" s="2"/>
      <c r="S989" s="2"/>
    </row>
    <row r="990" spans="1:19" x14ac:dyDescent="0.2">
      <c r="A990" s="2"/>
      <c r="B990" s="2"/>
      <c r="C990" s="2"/>
      <c r="D990" s="2"/>
      <c r="E990" s="2"/>
      <c r="F990" s="2"/>
      <c r="G990" s="2"/>
      <c r="H990" s="2"/>
      <c r="I990" s="2"/>
      <c r="J990" s="2"/>
      <c r="K990" s="2"/>
      <c r="L990" s="2"/>
      <c r="M990" s="2"/>
      <c r="N990" s="2"/>
      <c r="O990" s="2"/>
      <c r="P990" s="2"/>
      <c r="Q990" s="2"/>
      <c r="R990" s="2"/>
      <c r="S990" s="2"/>
    </row>
    <row r="991" spans="1:19" x14ac:dyDescent="0.2">
      <c r="A991" s="2"/>
      <c r="B991" s="2"/>
      <c r="C991" s="2"/>
      <c r="D991" s="2"/>
      <c r="E991" s="2"/>
      <c r="F991" s="2"/>
      <c r="G991" s="2"/>
      <c r="H991" s="2"/>
      <c r="I991" s="2"/>
      <c r="J991" s="2"/>
      <c r="K991" s="2"/>
      <c r="L991" s="2"/>
      <c r="M991" s="2"/>
      <c r="N991" s="2"/>
      <c r="O991" s="2"/>
      <c r="P991" s="2"/>
      <c r="Q991" s="2"/>
      <c r="R991" s="2"/>
      <c r="S991" s="2"/>
    </row>
    <row r="992" spans="1:19" x14ac:dyDescent="0.2">
      <c r="A992" s="2"/>
      <c r="B992" s="2"/>
      <c r="C992" s="2"/>
      <c r="D992" s="2"/>
      <c r="E992" s="2"/>
      <c r="F992" s="2"/>
      <c r="G992" s="2"/>
      <c r="H992" s="2"/>
      <c r="I992" s="2"/>
      <c r="J992" s="2"/>
      <c r="K992" s="2"/>
      <c r="L992" s="2"/>
      <c r="M992" s="2"/>
      <c r="N992" s="2"/>
      <c r="O992" s="2"/>
      <c r="P992" s="2"/>
      <c r="Q992" s="2"/>
      <c r="R992" s="2"/>
      <c r="S992" s="2"/>
    </row>
    <row r="993" spans="1:19" x14ac:dyDescent="0.2">
      <c r="A993" s="2"/>
      <c r="B993" s="2"/>
      <c r="C993" s="2"/>
      <c r="D993" s="2"/>
      <c r="E993" s="2"/>
      <c r="F993" s="2"/>
      <c r="G993" s="2"/>
      <c r="H993" s="2"/>
      <c r="I993" s="2"/>
      <c r="J993" s="2"/>
      <c r="K993" s="2"/>
      <c r="L993" s="2"/>
      <c r="M993" s="2"/>
      <c r="N993" s="2"/>
      <c r="O993" s="2"/>
      <c r="P993" s="2"/>
      <c r="Q993" s="2"/>
      <c r="R993" s="2"/>
      <c r="S993" s="2"/>
    </row>
    <row r="994" spans="1:19" x14ac:dyDescent="0.2">
      <c r="A994" s="2"/>
      <c r="B994" s="2"/>
      <c r="C994" s="2"/>
      <c r="D994" s="2"/>
      <c r="E994" s="2"/>
      <c r="F994" s="2"/>
      <c r="G994" s="2"/>
      <c r="H994" s="2"/>
      <c r="I994" s="2"/>
      <c r="J994" s="2"/>
      <c r="K994" s="2"/>
      <c r="L994" s="2"/>
      <c r="M994" s="2"/>
      <c r="N994" s="2"/>
      <c r="O994" s="2"/>
      <c r="P994" s="2"/>
      <c r="Q994" s="2"/>
      <c r="R994" s="2"/>
      <c r="S994" s="2"/>
    </row>
    <row r="995" spans="1:19" x14ac:dyDescent="0.2">
      <c r="A995" s="2"/>
      <c r="B995" s="2"/>
      <c r="C995" s="2"/>
      <c r="D995" s="2"/>
      <c r="E995" s="2"/>
      <c r="F995" s="2"/>
      <c r="G995" s="2"/>
      <c r="H995" s="2"/>
      <c r="I995" s="2"/>
      <c r="J995" s="2"/>
      <c r="K995" s="2"/>
      <c r="L995" s="2"/>
      <c r="M995" s="2"/>
      <c r="N995" s="2"/>
      <c r="O995" s="2"/>
      <c r="P995" s="2"/>
      <c r="Q995" s="2"/>
      <c r="R995" s="2"/>
      <c r="S995" s="2"/>
    </row>
    <row r="996" spans="1:19" x14ac:dyDescent="0.2">
      <c r="A996" s="2"/>
      <c r="B996" s="2"/>
      <c r="C996" s="2"/>
      <c r="D996" s="2"/>
      <c r="E996" s="2"/>
      <c r="F996" s="2"/>
      <c r="G996" s="2"/>
      <c r="H996" s="2"/>
      <c r="I996" s="2"/>
      <c r="J996" s="2"/>
      <c r="K996" s="2"/>
      <c r="L996" s="2"/>
      <c r="M996" s="2"/>
      <c r="N996" s="2"/>
      <c r="O996" s="2"/>
      <c r="P996" s="2"/>
      <c r="Q996" s="2"/>
      <c r="R996" s="2"/>
      <c r="S996" s="2"/>
    </row>
    <row r="997" spans="1:19" x14ac:dyDescent="0.2">
      <c r="A997" s="2"/>
      <c r="B997" s="2"/>
      <c r="C997" s="2"/>
      <c r="D997" s="2"/>
      <c r="E997" s="2"/>
      <c r="F997" s="2"/>
      <c r="G997" s="2"/>
      <c r="H997" s="2"/>
      <c r="I997" s="2"/>
      <c r="J997" s="2"/>
      <c r="K997" s="2"/>
      <c r="L997" s="2"/>
      <c r="M997" s="2"/>
      <c r="N997" s="2"/>
      <c r="O997" s="2"/>
      <c r="P997" s="2"/>
      <c r="Q997" s="2"/>
      <c r="R997" s="2"/>
      <c r="S997" s="2"/>
    </row>
    <row r="998" spans="1:19" x14ac:dyDescent="0.2">
      <c r="A998" s="2"/>
      <c r="B998" s="2"/>
      <c r="C998" s="2"/>
      <c r="D998" s="2"/>
      <c r="E998" s="2"/>
      <c r="F998" s="2"/>
      <c r="G998" s="2"/>
      <c r="H998" s="2"/>
      <c r="I998" s="2"/>
      <c r="J998" s="2"/>
      <c r="K998" s="2"/>
      <c r="L998" s="2"/>
      <c r="M998" s="2"/>
      <c r="N998" s="2"/>
      <c r="O998" s="2"/>
      <c r="P998" s="2"/>
      <c r="Q998" s="2"/>
      <c r="R998" s="2"/>
      <c r="S998" s="2"/>
    </row>
    <row r="999" spans="1:19" x14ac:dyDescent="0.2">
      <c r="A999" s="2"/>
      <c r="B999" s="2"/>
      <c r="C999" s="2"/>
      <c r="D999" s="2"/>
      <c r="E999" s="2"/>
      <c r="F999" s="2"/>
      <c r="G999" s="2"/>
      <c r="H999" s="2"/>
      <c r="I999" s="2"/>
      <c r="J999" s="2"/>
      <c r="K999" s="2"/>
      <c r="L999" s="2"/>
      <c r="M999" s="2"/>
      <c r="N999" s="2"/>
      <c r="O999" s="2"/>
      <c r="P999" s="2"/>
      <c r="Q999" s="2"/>
      <c r="R999" s="2"/>
      <c r="S999" s="2"/>
    </row>
    <row r="1000" spans="1:19" x14ac:dyDescent="0.2">
      <c r="A1000" s="2"/>
      <c r="B1000" s="2"/>
      <c r="C1000" s="2"/>
      <c r="D1000" s="2"/>
      <c r="E1000" s="2"/>
      <c r="F1000" s="2"/>
      <c r="G1000" s="2"/>
      <c r="H1000" s="2"/>
      <c r="I1000" s="2"/>
      <c r="J1000" s="2"/>
      <c r="K1000" s="2"/>
      <c r="L1000" s="2"/>
      <c r="M1000" s="2"/>
      <c r="N1000" s="2"/>
      <c r="O1000" s="2"/>
      <c r="P1000" s="2"/>
      <c r="Q1000" s="2"/>
      <c r="R1000" s="2"/>
      <c r="S1000" s="2"/>
    </row>
  </sheetData>
  <mergeCells count="18">
    <mergeCell ref="A586:I586"/>
    <mergeCell ref="A585:I585"/>
    <mergeCell ref="A635:I635"/>
    <mergeCell ref="A634:I634"/>
    <mergeCell ref="A231:I231"/>
    <mergeCell ref="A1:I1"/>
    <mergeCell ref="A442:I442"/>
    <mergeCell ref="A443:I443"/>
    <mergeCell ref="A511:I511"/>
    <mergeCell ref="A510:I510"/>
    <mergeCell ref="A232:I232"/>
    <mergeCell ref="A373:I373"/>
    <mergeCell ref="A374:I374"/>
    <mergeCell ref="A167:I167"/>
    <mergeCell ref="A166:I166"/>
    <mergeCell ref="A13:I13"/>
    <mergeCell ref="A14:I14"/>
    <mergeCell ref="A3:I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 1 - Table 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James Houpis</dc:creator>
  <cp:lastModifiedBy>James Houpis</cp:lastModifiedBy>
  <dcterms:created xsi:type="dcterms:W3CDTF">2015-08-07T21:18:57Z</dcterms:created>
  <dcterms:modified xsi:type="dcterms:W3CDTF">2015-08-07T21:18:57Z</dcterms:modified>
</cp:coreProperties>
</file>